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usuario\OneDrive\Documents\Documentos Familia Alv-Roj\MAGDA\INSOR\INSOR 2021\Transparencia\"/>
    </mc:Choice>
  </mc:AlternateContent>
  <bookViews>
    <workbookView xWindow="0" yWindow="0" windowWidth="19200" windowHeight="7590" tabRatio="823" activeTab="2"/>
  </bookViews>
  <sheets>
    <sheet name="Convenciones" sheetId="12" r:id="rId1"/>
    <sheet name=" Formulación 2021" sheetId="13" r:id="rId2"/>
    <sheet name="INSOR" sheetId="25" r:id="rId3"/>
    <sheet name="Categorías" sheetId="7" state="hidden" r:id="rId4"/>
  </sheets>
  <definedNames>
    <definedName name="_Hlk53668764">#REF!</definedName>
    <definedName name="_xlnm.Print_Area" localSheetId="0">Convenciones!$A$1:$I$23</definedName>
    <definedName name="_xlnm.Print_Titles" localSheetId="1">' Formulación 2021'!$4:$6</definedName>
  </definedNames>
  <calcPr calcId="162913"/>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6" i="25" l="1"/>
  <c r="AA26" i="25"/>
  <c r="V26" i="25"/>
  <c r="Q26" i="25"/>
  <c r="AF25" i="25"/>
  <c r="AA25" i="25"/>
  <c r="V25" i="25"/>
  <c r="Q25" i="25"/>
  <c r="AF24" i="25"/>
  <c r="AA24" i="25"/>
  <c r="V24" i="25"/>
  <c r="Q24" i="25"/>
  <c r="AF23" i="25"/>
  <c r="AA23" i="25"/>
  <c r="V23" i="25"/>
  <c r="Q23" i="25"/>
  <c r="AF22" i="25"/>
  <c r="AA22" i="25"/>
  <c r="V22" i="25"/>
  <c r="Q22" i="25"/>
  <c r="AF21" i="25"/>
  <c r="AA21" i="25"/>
  <c r="V21" i="25"/>
  <c r="Q21" i="25"/>
  <c r="AF20" i="25"/>
  <c r="AA20" i="25"/>
  <c r="V20" i="25"/>
  <c r="Q20" i="25"/>
  <c r="AF19" i="25"/>
  <c r="AA19" i="25"/>
  <c r="V19" i="25"/>
  <c r="Q19" i="25"/>
  <c r="AF18" i="25"/>
  <c r="AA18" i="25"/>
  <c r="V18" i="25"/>
  <c r="Q18" i="25"/>
  <c r="AF17" i="25"/>
  <c r="AA17" i="25"/>
  <c r="V17" i="25"/>
  <c r="Q17" i="25"/>
  <c r="AF16" i="25"/>
  <c r="AA16" i="25"/>
  <c r="V16" i="25"/>
  <c r="Q16" i="25"/>
  <c r="AF15" i="25"/>
  <c r="AA15" i="25"/>
  <c r="V15" i="25"/>
  <c r="Q15" i="25"/>
  <c r="AF14" i="25"/>
  <c r="AA14" i="25"/>
  <c r="V14" i="25"/>
  <c r="Q14" i="25"/>
  <c r="AF13" i="25"/>
  <c r="AA13" i="25"/>
  <c r="V13" i="25"/>
  <c r="Q13" i="25"/>
  <c r="AF12" i="25"/>
  <c r="AA12" i="25"/>
  <c r="V12" i="25"/>
  <c r="Q12" i="25"/>
  <c r="AF11" i="25"/>
  <c r="AA11" i="25"/>
  <c r="V11" i="25"/>
  <c r="Q11" i="25"/>
  <c r="AF10" i="25"/>
  <c r="AA10" i="25"/>
  <c r="V10" i="25"/>
  <c r="Q10" i="25"/>
  <c r="AF9" i="25"/>
  <c r="AA9" i="25"/>
  <c r="V9" i="25"/>
  <c r="Q9" i="25"/>
  <c r="AF8" i="25"/>
  <c r="AA8" i="25"/>
  <c r="V8" i="25"/>
  <c r="Q8" i="25"/>
  <c r="AF7" i="25"/>
  <c r="AA7" i="25"/>
  <c r="V7" i="25"/>
  <c r="Q7" i="25"/>
</calcChain>
</file>

<file path=xl/sharedStrings.xml><?xml version="1.0" encoding="utf-8"?>
<sst xmlns="http://schemas.openxmlformats.org/spreadsheetml/2006/main" count="436" uniqueCount="221">
  <si>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</si>
  <si>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</si>
  <si>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</si>
  <si>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</si>
  <si>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</si>
  <si>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</si>
  <si>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</si>
  <si>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</si>
  <si>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</si>
  <si>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</si>
  <si>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</si>
  <si>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</si>
  <si>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</si>
  <si>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</si>
  <si>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</si>
  <si>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</si>
  <si>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</si>
  <si>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</si>
  <si>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</si>
  <si>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</si>
  <si>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</si>
  <si>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</si>
  <si>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</si>
  <si>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</si>
  <si>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</si>
  <si>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</si>
  <si>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</si>
  <si>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</si>
  <si>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</si>
  <si>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</si>
  <si>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</si>
  <si>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</si>
  <si>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</si>
  <si>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</si>
  <si>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</si>
  <si>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</si>
  <si>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</si>
  <si>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</si>
  <si>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</si>
  <si>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</si>
  <si>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</si>
  <si>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</si>
  <si>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</si>
  <si>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</si>
  <si>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</si>
  <si>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</si>
  <si>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</si>
  <si>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</si>
  <si>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</si>
  <si>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</si>
  <si>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</si>
  <si>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</si>
  <si>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</si>
  <si>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</si>
  <si>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</si>
  <si>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</si>
  <si>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</si>
  <si>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</si>
  <si>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</si>
  <si>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</si>
  <si>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</si>
  <si>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</si>
  <si>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</si>
  <si>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</si>
  <si>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</si>
  <si>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</si>
  <si>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</si>
  <si>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</si>
  <si>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</si>
  <si>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</si>
  <si>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</si>
  <si>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</si>
  <si>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</si>
  <si>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</si>
  <si>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</si>
  <si>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</si>
  <si>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</si>
  <si>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</si>
  <si>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</si>
  <si>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</si>
  <si>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</si>
  <si>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</si>
  <si>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</si>
  <si>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</si>
  <si>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</si>
  <si>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</si>
  <si>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</si>
  <si>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I TRIMESTRE</t>
  </si>
  <si>
    <t>II TRIMESTRE</t>
  </si>
  <si>
    <t>III TRIMESTRE</t>
  </si>
  <si>
    <t>IV TRIMESTRE</t>
  </si>
  <si>
    <t>SI</t>
  </si>
  <si>
    <t>NO</t>
  </si>
  <si>
    <t>Seguimiento Implementación de Actividades</t>
  </si>
  <si>
    <t xml:space="preserve">Avance cuantitativo </t>
  </si>
  <si>
    <t>% de avance del período</t>
  </si>
  <si>
    <t>Avance descriptivo</t>
  </si>
  <si>
    <t>Reporte validado</t>
  </si>
  <si>
    <t>Observaciones validación</t>
  </si>
  <si>
    <t>Durante el mes de junio el Departamento Administrativo de la Función Pública realizó la publicación de los resultados del índice de desempeño institucional correspondiente a la vigencia 2020, arrojando un resultado para el INSOR de 90. En este sentido se revisaron las políticas que tuvieran un puntaje inferior a 76 puntos sin embargo no se tuvo ninguna política con este puntaje. Teniendo en cuenta lo anterior y con el fin de continuar con un proceso de mejora continua se realizó un plan de intervención a las políticas que en sus componentes tuvieran un puntaje inferior a 76, así las cosas, los componentes a realizar intervención son 16 y que se relacionan en el plan de intervención adjunto.</t>
  </si>
  <si>
    <t xml:space="preserve">El seguimiento en el plan de acción sectorial del INSOR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</si>
  <si>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 xml:space="preserve">Durante el mes de junio se llevaron a cabo actividades de ejecución del plan de intervención en los componentes de las políticas de integridad de acuerdo con la matriz de riesgos de corrupción, política de transparencia con la implementación de la Resolución 1519 de 2020, y gobierno digital con la actualización y publicación de datos abiertos. </t>
  </si>
  <si>
    <t xml:space="preserve">El seguimiento en el plan de acción sectorial del INSOR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</si>
  <si>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de la vigencia 2021, se inscribieron al curso de plan nacional de desarrollo nueve personas adicionales a las veinticinco inscritas en la vigencia 2020, de las nueve personas inscritas 4 ya culminaron el curso para completar un total de egresados de diecinueve.</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</si>
  <si>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Los documentos soporte presentados están debidamente articulados y relacionados con la información presentada.
</t>
  </si>
  <si>
    <t>Durante el segundo trimestre de la vigencia 2021, se encuentran inscritos en el curso de plan nacional de desarrollo doce personas adicionales a las veinticinco inscritas en la vigencia 2020, de las nueve personas inscritas 5 ya culminaron el curso para completar un total de egresados de veintidos.</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</si>
  <si>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</si>
  <si>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de la vigencia 2021, el cincuenta y dos por ciento de los funcionarios que actualmente se encuentran vinculados a la entidad han realziado el curso de integridad y trasnparencia. Nueve personas no realzian el curso dado que son sordos y el mismo no cuenta con los ajustes razonables para que pueda ser presentado.</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</si>
  <si>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</si>
  <si>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Durante el segundo trimestre de la vigencia 2021, el cincuenta y ocho por ciento de los funcionarios que actualmente se encuentran vinculados a la entidad han realziado el curso de integridad y trasnparencia y cinco personas ya lo iniciaron. Nueve personas no realzian el curso dado que son sordos y el mismo no cuenta con los ajustes razonables para que pueda ser presentado.</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</si>
  <si>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</si>
  <si>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Durante el primer trimestre de la vigencia 2021 han ingresado cinco personas nuevas al instituto, de las cuales dos funcionarios  ya cumplieron con la presentación del curso es decir realizaron la evaluación de los ocho módulos contenidos en el curso, teniendo en cuenta lo anterior la oficina de planeación ha enviado correos recordando la importancia de realizarlo.</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</si>
  <si>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</si>
  <si>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segundo trimestre de la vigencia 2021 han ingresado seis personas nuevas al instituto, de las cuales cinco funcionarios  ya cumplieron con la presentación del curso es decir realizaron la evaluación de los ocho módulos contenidos en el curso, teniendo en cuenta lo anterior la oficina de planeación realiza el seguimiento correspondiente para la realización del curso por parte de los funcionarios nuevos.</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</si>
  <si>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</si>
  <si>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de la vigencia 2021 desde la oficina asesora de planeación y sistemas se actulizaron las fichas tecnicas de los proyectos de inversión por medio de los cuales se ejecutan las actividades misionales del INSOR. En este sentido se actualizo la información correspondiente al cierre de vigencia 2020 y teniendo en cuenta la rendición de cuentas realizada el 19 de marzo de 2021 llevada a cabo de manera virtual.</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</si>
  <si>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</si>
  <si>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segundo trimestre de la vigencia, el Departamento Administrativo de la Función Pública comunico los resultados de la evaluación realizada correspondiente al índice de desempeño institucional correspondiente a la vigencia 2020. En este sentido desde el MEN se generó un informe donde se muestran los avances por cada dimensión y cada política del MIPG correspondiente a todas la entidades adscritas y vinculadas</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</si>
  <si>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</si>
  <si>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de la vigencia se llevó a cabo el 22 de junio un encuentro sectorial donde se expusieron los resultados del índice de desempeño institucional sectorial correspondiente a la vigencia 2020. En este sentido se realizaron ejercicio como el radar de la confianza y se planteó un plan padrino que permita compartir con las diferentes entidades del sector las buenas prácticas para mejorar los resultados de los componentes de las políticas que obtuvieron un bajo puntaje. Las personas que asistieron a este encuentro por parte del INSOR fue la Directora Natalia Martinez y el Secretario General Néstor Rosas.</t>
  </si>
  <si>
    <t xml:space="preserve">El avance cuantitativo al realizar el seguimiento en el plan de acción sectorial del INSOR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</si>
  <si>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 xml:space="preserve">Durante el mes de junio se presentó a la Alta Dirección la propuesta de mejora organizacional de acuerdo con el análisis realizado a las PQRS, esta propuesta fue aprobada en Comité de Desempeño Institucional y tiene como fin ejecutar las dos acciones que se relacionan a continuación, una (1) para mejorar la recepción de las encuestas de satisfacción recibidas
por el INSOR y la segunda (2) anclar la encuesta de satisfacción, tanto en el correo
institucional como en la herramienta de Orfeo, para que cada vez que se brinde
repuesta a los ciudadanos automáticamente reciban la encuesta. Como evidencia se adjunta la propuesta presentada y el correo electrónico de aprobación por parte de la Directora General del INSOR.
</t>
  </si>
  <si>
    <t xml:space="preserve">El avance cuantitativo al realizar el seguimiento en el plan de acción sectorial del INSOR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</si>
  <si>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mes de junio se inició con la ejecución de mejora institucional de PQRS presentada a la alta dirección, teniendo en cuenta lo anterior y en conjunto con la oficina de sistemas se realizó una mesa de trabajo para hacer el ejercicio de capacitación con el área de talento humano en el sentido de indicar el proceso que debe realizarse para anclar la encuesta de satisfacción al correo institucional. Como evidencia se adjunta correo de citación y lista de asistentes.</t>
  </si>
  <si>
    <t xml:space="preserve">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</si>
  <si>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el líder de la política de gestión ambiental estructuro el plan de trabajo a desarrollar durante la presente vigencia, el cual se definieron los siguientes hitos así: 1. Reporte de riesgos ambientales, 2. Reporte de inspecciones de aspectos e impactos ambientales, 3. Reporte de indicadores de SGA, 4. Informe de actividades ambientales, 5. Informe de evaluación de resultado de capacitaciones, 6. Diligenciamiento de la matriz del aplicativo de la ISO 14001, 7. Realizar y verificar matriz de presupuesto de SGA, 8. Actualizar la matriz legal, 9. Actualizar plan de gestión ambiental de residuos peligrosos, 10. Evaluación de sesiones de inducción y reinducción, 11. Divulgación de los programas de ahorro, 12. Rendición de cuentas de SGA, 13. Atender auditoria del SGA realizada por la OCI, 14. Política y objetivos ambientales actualizados.</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</si>
  <si>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</si>
  <si>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</si>
  <si>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de la vigencia y de acuerdo con el plan de trabajo establecido para la vigencia 2021 en el plan operativo del sistema ambiental, el cual busca mantener la mejora continua para avanzar en la implementación del sistema, en este sentido se dio un cumplimiento al 44% de las actividades programadas como: Reporte de riesgos ambientales primer cuatrimestre, Reporte de Inspecciones de aspectos e impactos ambientales (luminaria, clasificación de residuos, cumplimiento de las normas ambientales), Inspección cuarta de almacenamiento de residuos; Inspección bodega; Inspección baños; -Reporte trimestral de Indicadores de SGA, Informes de actividades ambientales.  Segundo trimestre; Actualizar la matriz legal, Evaluación de sesiones de inducción y/o reinducción Segundo trimestre, Divulgación de los programas (ahorro de energía, ahorro de agua, cero papel y residuos), Política y objetivos del SGA actualizada y comunicada.</t>
  </si>
  <si>
    <t xml:space="preserve">El avance cuantitativo al realizar el seguimiento en el plan de acción sectorial del INSOR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</si>
  <si>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2021, la oficina asesora de planeación y sistemas como movilizados de la politica de información estadistica y de acuerdo con las debilidades identificadas en el diligenciamiento del FURAG 2020, se ha estructurado un plan de trabajo, que inicialmente permitira identificar las actividades que deben ejecutarse desde las diferentes áreas y de esta manera robustecer e implementar la politica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</si>
  <si>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</si>
  <si>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Durante el primer y segundo trimestre de la vigencia 2021, la oficina asesora de planeación y sistemas como movilizados de la política de información estadística y de acuerdo con las debilidades identificadas en el diligenciamiento del FURAG 2020, se ha estructurado un plan de trabajo, que inicialmente permitirá identificar las actividades que deben ejecutarse desde las diferentes áreas y de esta manera robustecer e implementar la política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</si>
  <si>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</si>
  <si>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de la vigencia 2021 y como resultado de las mesas de datos organizadas desde la dirección general, se realizó un ajuste en el plan de trabajo reportado en el I trimestre, el cual fue presentado a los integrantes de la mesa de datos. Así mismo se revisaron las recomendaciones del FURAG y se identificaron cuales se podían ejecutar en la vigencia 2021. Se realizó propuesta matriz de roles, actores y responsabilidades para ser presentada los participantes de las mesas de datos. Por otro lado se estructuró el producto 56 en el plan operativo y plan de acción en donde se relacionaron las actividades a realizar trimestralmente; la actividad correspondiente al segundo trimestre es la realización de un informe como resultados de las mesas de datos el cual se adjunta como evidencia.</t>
  </si>
  <si>
    <t xml:space="preserve">El avance cuantitativo al realizar el seguimiento en el plan de acción sectorial del INSOR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</si>
  <si>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Durante el primer trimestre de la vigencia 2021, se realizó una mesa de trabajo con el Grupo de Talento Humano para revisión de la propuesta de encuesta de satisfacción interna, donde se consideró la necesidad de desagregar las dependencias del INSOR para evaluar de manera detallada los servicios internos que presta cada una de ellas. Se incluye preguntan abiertas para conocer el interés de los servidores en capacitación y bienestar para proyectar en la vigencia 2022. 
Así mismo, teniendo en cuenta la caracterización de funcionarios y contratistas del INSOR es pertinente realizar interpretación en LSC para incorporar un lenguaje claro y accesible a los colaboradores de la entidad.
</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</si>
  <si>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</si>
  <si>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se realizaron los ajustes solicitados frente a la desagregación de la dependencias y grupos internos de trabajo de la entidad que permitan unos resultados más acertados en cuanto a la encuesta de satisfacción. En este sentido se estableció que la encuesta será realizada durante el último trimestre de la vigencia 2021.</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</si>
  <si>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</si>
  <si>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vignecia 2021, y teniendo en cuenta el ejercicio de actualización del mapa de riesgo de corrupción realizado en el último cuatrimestre de la vigencia 2020, se realizó el autoseguimiento por parte de los líderes de proceso, así como el monitoreo por la Oficina Asesora de Planeaicón y Sistemas y posterior seguimiento por la Oficina de Control Interno. 
Así mismo en el mes de marzo de la presente vigencia se comunicó a los líderes de proceso el informe de seguimiento para socialización con los equipos de trabajo, así mismo se inició la presentación de los ajustes de la Guía de Administración de Riesgos versión 5 de la Función Pública para considerarlos en la gestión del riesgo de la vigencia 2021 en el Instituto.</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</si>
  <si>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</si>
  <si>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mes de abril la oficina asesora de planeacion y sistemas en conjunto con la oficina de control interno realizo la revisión a la matriz de riesgos institucionales la cual contiene los riesgos de corrupción que los mismo fueron revisados con cada una de las áreas intervinientes, en este sentido fue actualizada la codificación de la matriz y se realizó el respectivo seguimiento cuatrimestral a los riesgos. Se generó el informe respectivo por parte de la oficina asesora de planeación y sistemas.</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</si>
  <si>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t>
  </si>
  <si>
    <t>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</si>
  <si>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</si>
  <si>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
</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</si>
  <si>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t>
  </si>
  <si>
    <t>Durante el primer trimestre de la vigencia 2021, el INSOR inicia la estructuración de la polítca institucional para la implementación del protocolo de la Red Interinstitucional de Transparencia y Anticorrupción -RITA a través del Manual de transparencia y anticorrupción, el cual es el  instrumento que tiene como propósito definir los lineamientos, pautas y buenas practicas que deben ser aplicados en las actividades que adelanta la entidad en cumplimiento de su misionalidad, con fundamento en las Leyes 734 de 2002, 1474 de 2011, 1712 de 2014, el Decreto 338 de 2019, y demás normas aplicables.
Así las cosas se estructura en el Manual, el objetivo, alcance, introducción y normativa a tener en cuenta.</t>
  </si>
  <si>
    <t xml:space="preserve">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</si>
  <si>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el INSOR realizó la actualización de la política institucional para la implementación del protocolo de la Red Interinstitucional de Transparencia y Anticorrupción -RITA a través del Manual de transparencia y anticorrupción, incluyendo lo relacionado con los criterios generales de transparencia y anticorrupción en el INSOR, así como la política de lucha contra la corrupción y acceso a la información pública, de igual forma se definen los roles y responsabilidades donde la implementación del presente manual queda a cargo de la oficina del servicio al ciudadano.</t>
  </si>
  <si>
    <t xml:space="preserve">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</si>
  <si>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Durante el primer trimestre de la vigencia 2021, el instituto nacional para sordos en cabeza de la oficina asesora de planeación definio un plan de trabajo con cuatro hitos para el cumplimiento de esta actividad. Como primera actividad se estableció  seleccionar la politica que haga parte del grupo 3 de acuerdo con los resultados obtenidos en la evaluación del FURAG 2019 y la que mayor impacto pueda generar en los procesos de la entidad.
</t>
  </si>
  <si>
    <t xml:space="preserve">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</si>
  <si>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de la vigencia 2021, se continuo con la ejecución del plan de trabajo establecido para la documentación de la lección aprendida llevando a cabo el levantamiento de información realizando la identificación, asignación de responsables, identificación de causas, actividades y productos a desarrollar, todo se documenta en el formato FODE10 formato del Instituto.</t>
  </si>
  <si>
    <t xml:space="preserve">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</si>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</sst>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1"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ont>
    <font>
      <b/>
      <sz val="14"/>
      <color theme="0"/>
      <name val="Calibri"/>
      <family val="2"/>
    </font>
    <font>
      <b/>
      <sz val="28"/>
      <color rgb="FFFFFFFF"/>
      <name val="Calibri"/>
      <family val="2"/>
    </font>
    <font>
      <b/>
      <sz val="16"/>
      <color theme="0"/>
      <name val="Calibri"/>
      <family val="2"/>
    </font>
    <font>
      <b/>
      <sz val="18"/>
      <color theme="0"/>
      <name val="Calibri"/>
      <family val="2"/>
    </font>
    <font>
      <sz val="12"/>
      <color theme="0"/>
      <name val="Calibri"/>
      <family val="2"/>
    </font>
    <font>
      <sz val="12"/>
      <name val="Arial"/>
      <family val="2"/>
    </font>
    <font>
      <b/>
      <sz val="12"/>
      <color rgb="FFFFFFFF"/>
      <name val="Calibri"/>
      <family val="2"/>
    </font>
    <font>
      <sz val="12"/>
      <name val="Arial"/>
    </font>
    <font>
      <b/>
      <sz val="12"/>
      <color theme="0"/>
      <name val="Calibri"/>
      <family val="2"/>
    </font>
    <font>
      <b/>
      <sz val="10"/>
      <color theme="0"/>
      <name val="Calibri"/>
      <family val="2"/>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90">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5"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6" fillId="9" borderId="0" xfId="0" applyFont="1" applyFill="1" applyAlignment="1">
      <alignment horizontal="center" vertical="center" wrapText="1"/>
    </xf>
    <xf numFmtId="0" fontId="17" fillId="8" borderId="1" xfId="0" applyFont="1" applyFill="1" applyBorder="1" applyAlignment="1">
      <alignment horizontal="center" vertical="center" wrapText="1"/>
    </xf>
    <xf numFmtId="0" fontId="17" fillId="10" borderId="1" xfId="0" applyFont="1" applyFill="1" applyBorder="1" applyAlignment="1">
      <alignment horizontal="center" vertical="center" wrapText="1"/>
    </xf>
    <xf numFmtId="9" fontId="16" fillId="9" borderId="1" xfId="11" applyFont="1" applyFill="1" applyBorder="1" applyAlignment="1">
      <alignment horizontal="center" vertical="center" wrapText="1"/>
    </xf>
    <xf numFmtId="0" fontId="16" fillId="0" borderId="0" xfId="0" applyFont="1" applyAlignment="1">
      <alignment horizontal="center" vertical="center" wrapText="1"/>
    </xf>
    <xf numFmtId="0" fontId="18"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8"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0" fontId="8"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Fill="1" applyBorder="1" applyAlignment="1">
      <alignment vertical="top"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19" fillId="11" borderId="1" xfId="0" applyFont="1" applyFill="1" applyBorder="1" applyAlignment="1">
      <alignment horizontal="center" vertical="center" wrapText="1"/>
    </xf>
    <xf numFmtId="0" fontId="19" fillId="11" borderId="1" xfId="0" applyFont="1" applyFill="1" applyBorder="1" applyAlignment="1">
      <alignment horizontal="center" vertical="center"/>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19" fillId="11" borderId="1" xfId="0" applyFont="1" applyFill="1" applyBorder="1" applyAlignment="1">
      <alignment horizontal="center" vertical="center" wrapText="1"/>
    </xf>
    <xf numFmtId="0" fontId="19" fillId="11" borderId="1" xfId="0" applyFont="1" applyFill="1" applyBorder="1" applyAlignment="1">
      <alignment horizontal="center" vertical="center"/>
    </xf>
    <xf numFmtId="0" fontId="8" fillId="0" borderId="1" xfId="0" applyFont="1" applyBorder="1" applyAlignment="1">
      <alignment horizontal="center" vertical="center" wrapText="1"/>
    </xf>
    <xf numFmtId="0" fontId="13" fillId="11"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4" fillId="11" borderId="1" xfId="0" applyFont="1" applyFill="1" applyBorder="1" applyAlignment="1">
      <alignment horizontal="center" vertical="center"/>
    </xf>
    <xf numFmtId="0" fontId="20" fillId="11"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317500</xdr:colOff>
      <xdr:row>1</xdr:row>
      <xdr:rowOff>63500</xdr:rowOff>
    </xdr:from>
    <xdr:to>
      <xdr:col>2</xdr:col>
      <xdr:colOff>697292</xdr:colOff>
      <xdr:row>2</xdr:row>
      <xdr:rowOff>604158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ED6B0224-E24F-4488-8994-BD57BFD55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 y="269875"/>
          <a:ext cx="2316542" cy="747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58" t="s">
        <v>0</v>
      </c>
      <c r="C2" s="59"/>
      <c r="D2" s="59"/>
      <c r="E2" s="59"/>
      <c r="F2" s="59"/>
      <c r="G2" s="59"/>
      <c r="H2" s="60"/>
      <c r="I2" s="7"/>
    </row>
    <row r="3" spans="2:9" x14ac:dyDescent="0.2">
      <c r="B3" s="61"/>
      <c r="C3" s="62"/>
      <c r="D3" s="62"/>
      <c r="E3" s="62"/>
      <c r="F3" s="62"/>
      <c r="G3" s="62"/>
      <c r="H3" s="63"/>
      <c r="I3" s="7"/>
    </row>
    <row r="4" spans="2:9" x14ac:dyDescent="0.2">
      <c r="B4" s="61"/>
      <c r="C4" s="62"/>
      <c r="D4" s="62"/>
      <c r="E4" s="62"/>
      <c r="F4" s="62"/>
      <c r="G4" s="62"/>
      <c r="H4" s="63"/>
      <c r="I4" s="7"/>
    </row>
    <row r="5" spans="2:9" x14ac:dyDescent="0.2">
      <c r="B5" s="61"/>
      <c r="C5" s="62"/>
      <c r="D5" s="62"/>
      <c r="E5" s="62"/>
      <c r="F5" s="62"/>
      <c r="G5" s="62"/>
      <c r="H5" s="63"/>
      <c r="I5" s="7"/>
    </row>
    <row r="6" spans="2:9" x14ac:dyDescent="0.2">
      <c r="B6" s="61"/>
      <c r="C6" s="62"/>
      <c r="D6" s="62"/>
      <c r="E6" s="62"/>
      <c r="F6" s="62"/>
      <c r="G6" s="62"/>
      <c r="H6" s="63"/>
      <c r="I6" s="7"/>
    </row>
    <row r="7" spans="2:9" x14ac:dyDescent="0.2">
      <c r="B7" s="61"/>
      <c r="C7" s="62"/>
      <c r="D7" s="62"/>
      <c r="E7" s="62"/>
      <c r="F7" s="62"/>
      <c r="G7" s="62"/>
      <c r="H7" s="63"/>
      <c r="I7" s="7"/>
    </row>
    <row r="8" spans="2:9" x14ac:dyDescent="0.2">
      <c r="B8" s="61"/>
      <c r="C8" s="62"/>
      <c r="D8" s="62"/>
      <c r="E8" s="62"/>
      <c r="F8" s="62"/>
      <c r="G8" s="62"/>
      <c r="H8" s="63"/>
      <c r="I8" s="7"/>
    </row>
    <row r="9" spans="2:9" x14ac:dyDescent="0.2">
      <c r="B9" s="61"/>
      <c r="C9" s="62"/>
      <c r="D9" s="62"/>
      <c r="E9" s="62"/>
      <c r="F9" s="62"/>
      <c r="G9" s="62"/>
      <c r="H9" s="63"/>
      <c r="I9" s="7"/>
    </row>
    <row r="10" spans="2:9" x14ac:dyDescent="0.2">
      <c r="B10" s="61"/>
      <c r="C10" s="62"/>
      <c r="D10" s="62"/>
      <c r="E10" s="62"/>
      <c r="F10" s="62"/>
      <c r="G10" s="62"/>
      <c r="H10" s="63"/>
      <c r="I10" s="7"/>
    </row>
    <row r="11" spans="2:9" x14ac:dyDescent="0.2">
      <c r="B11" s="61"/>
      <c r="C11" s="62"/>
      <c r="D11" s="62"/>
      <c r="E11" s="62"/>
      <c r="F11" s="62"/>
      <c r="G11" s="62"/>
      <c r="H11" s="63"/>
      <c r="I11" s="7"/>
    </row>
    <row r="12" spans="2:9" x14ac:dyDescent="0.2">
      <c r="B12" s="61"/>
      <c r="C12" s="62"/>
      <c r="D12" s="62"/>
      <c r="E12" s="62"/>
      <c r="F12" s="62"/>
      <c r="G12" s="62"/>
      <c r="H12" s="63"/>
      <c r="I12" s="7"/>
    </row>
    <row r="13" spans="2:9" x14ac:dyDescent="0.2">
      <c r="B13" s="61"/>
      <c r="C13" s="62"/>
      <c r="D13" s="62"/>
      <c r="E13" s="62"/>
      <c r="F13" s="62"/>
      <c r="G13" s="62"/>
      <c r="H13" s="63"/>
      <c r="I13" s="7"/>
    </row>
    <row r="14" spans="2:9" x14ac:dyDescent="0.2">
      <c r="B14" s="61"/>
      <c r="C14" s="62"/>
      <c r="D14" s="62"/>
      <c r="E14" s="62"/>
      <c r="F14" s="62"/>
      <c r="G14" s="62"/>
      <c r="H14" s="63"/>
      <c r="I14" s="7"/>
    </row>
    <row r="15" spans="2:9" x14ac:dyDescent="0.2">
      <c r="B15" s="61"/>
      <c r="C15" s="62"/>
      <c r="D15" s="62"/>
      <c r="E15" s="62"/>
      <c r="F15" s="62"/>
      <c r="G15" s="62"/>
      <c r="H15" s="63"/>
      <c r="I15" s="7"/>
    </row>
    <row r="16" spans="2:9" x14ac:dyDescent="0.2">
      <c r="B16" s="61"/>
      <c r="C16" s="62"/>
      <c r="D16" s="62"/>
      <c r="E16" s="62"/>
      <c r="F16" s="62"/>
      <c r="G16" s="62"/>
      <c r="H16" s="63"/>
      <c r="I16" s="7"/>
    </row>
    <row r="17" spans="2:9" x14ac:dyDescent="0.2">
      <c r="B17" s="61"/>
      <c r="C17" s="62"/>
      <c r="D17" s="62"/>
      <c r="E17" s="62"/>
      <c r="F17" s="62"/>
      <c r="G17" s="62"/>
      <c r="H17" s="63"/>
      <c r="I17" s="7"/>
    </row>
    <row r="18" spans="2:9" x14ac:dyDescent="0.2">
      <c r="B18" s="61"/>
      <c r="C18" s="62"/>
      <c r="D18" s="62"/>
      <c r="E18" s="62"/>
      <c r="F18" s="62"/>
      <c r="G18" s="62"/>
      <c r="H18" s="63"/>
      <c r="I18" s="7"/>
    </row>
    <row r="19" spans="2:9" x14ac:dyDescent="0.2">
      <c r="B19" s="61"/>
      <c r="C19" s="62"/>
      <c r="D19" s="62"/>
      <c r="E19" s="62"/>
      <c r="F19" s="62"/>
      <c r="G19" s="62"/>
      <c r="H19" s="63"/>
      <c r="I19" s="7"/>
    </row>
    <row r="20" spans="2:9" x14ac:dyDescent="0.2">
      <c r="B20" s="61"/>
      <c r="C20" s="62"/>
      <c r="D20" s="62"/>
      <c r="E20" s="62"/>
      <c r="F20" s="62"/>
      <c r="G20" s="62"/>
      <c r="H20" s="63"/>
      <c r="I20" s="7"/>
    </row>
    <row r="21" spans="2:9" x14ac:dyDescent="0.2">
      <c r="B21" s="61"/>
      <c r="C21" s="62"/>
      <c r="D21" s="62"/>
      <c r="E21" s="62"/>
      <c r="F21" s="62"/>
      <c r="G21" s="62"/>
      <c r="H21" s="63"/>
      <c r="I21" s="7"/>
    </row>
    <row r="22" spans="2:9" ht="13.5" thickBot="1" x14ac:dyDescent="0.25">
      <c r="B22" s="64"/>
      <c r="C22" s="65"/>
      <c r="D22" s="65"/>
      <c r="E22" s="65"/>
      <c r="F22" s="65"/>
      <c r="G22" s="65"/>
      <c r="H22" s="66"/>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4850"/>
  <sheetViews>
    <sheetView showGridLines="0" topLeftCell="B4" zoomScale="60" zoomScaleNormal="60" zoomScalePageLayoutView="90" workbookViewId="0">
      <selection activeCell="B4" sqref="B4"/>
    </sheetView>
  </sheetViews>
  <sheetFormatPr baseColWidth="10" defaultColWidth="11.42578125" defaultRowHeight="15" x14ac:dyDescent="0.2"/>
  <cols>
    <col min="1" max="2" width="25" style="33" customWidth="1"/>
    <col min="3" max="3" width="26.28515625" style="33" customWidth="1"/>
    <col min="4" max="4" width="27.5703125" style="33" customWidth="1"/>
    <col min="5" max="5" width="10.140625" style="33" customWidth="1"/>
    <col min="6" max="6" width="29.28515625" style="33" customWidth="1"/>
    <col min="7" max="7" width="28.85546875" style="33" customWidth="1"/>
    <col min="8" max="8" width="13.85546875" style="33" customWidth="1"/>
    <col min="9" max="9" width="22.140625" style="33" customWidth="1"/>
    <col min="10" max="10" width="20.5703125" style="33" customWidth="1"/>
    <col min="11" max="11" width="18.42578125" style="33" customWidth="1"/>
    <col min="12" max="15" width="16.7109375" style="33" customWidth="1"/>
    <col min="16" max="16384" width="11.42578125" style="33"/>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73" t="s">
        <v>1</v>
      </c>
      <c r="B4" s="73" t="s">
        <v>2</v>
      </c>
      <c r="C4" s="73" t="s">
        <v>3</v>
      </c>
      <c r="D4" s="73" t="s">
        <v>4</v>
      </c>
      <c r="E4" s="73" t="s">
        <v>5</v>
      </c>
      <c r="F4" s="73" t="s">
        <v>6</v>
      </c>
      <c r="G4" s="73" t="s">
        <v>7</v>
      </c>
      <c r="H4" s="73" t="s">
        <v>8</v>
      </c>
      <c r="I4" s="74" t="s">
        <v>9</v>
      </c>
      <c r="J4" s="74"/>
      <c r="K4" s="73" t="s">
        <v>10</v>
      </c>
      <c r="L4" s="73" t="s">
        <v>11</v>
      </c>
      <c r="M4" s="73"/>
      <c r="N4" s="73"/>
      <c r="O4" s="73"/>
    </row>
    <row r="5" spans="1:15" ht="43.5" customHeight="1" x14ac:dyDescent="0.2">
      <c r="A5" s="73"/>
      <c r="B5" s="73"/>
      <c r="C5" s="73"/>
      <c r="D5" s="73"/>
      <c r="E5" s="73"/>
      <c r="F5" s="73"/>
      <c r="G5" s="73"/>
      <c r="H5" s="73"/>
      <c r="I5" s="73" t="s">
        <v>12</v>
      </c>
      <c r="J5" s="73" t="s">
        <v>13</v>
      </c>
      <c r="K5" s="73"/>
      <c r="L5" s="53" t="s">
        <v>14</v>
      </c>
      <c r="M5" s="53" t="s">
        <v>15</v>
      </c>
      <c r="N5" s="53" t="s">
        <v>16</v>
      </c>
      <c r="O5" s="53" t="s">
        <v>17</v>
      </c>
    </row>
    <row r="6" spans="1:15" ht="63" customHeight="1" x14ac:dyDescent="0.2">
      <c r="A6" s="73"/>
      <c r="B6" s="73"/>
      <c r="C6" s="73"/>
      <c r="D6" s="73"/>
      <c r="E6" s="73"/>
      <c r="F6" s="73"/>
      <c r="G6" s="73"/>
      <c r="H6" s="73"/>
      <c r="I6" s="73"/>
      <c r="J6" s="73"/>
      <c r="K6" s="73"/>
      <c r="L6" s="52" t="s">
        <v>18</v>
      </c>
      <c r="M6" s="52" t="s">
        <v>18</v>
      </c>
      <c r="N6" s="52" t="s">
        <v>18</v>
      </c>
      <c r="O6" s="52" t="s">
        <v>18</v>
      </c>
    </row>
    <row r="7" spans="1:15" s="36" customFormat="1" ht="295.5" customHeight="1" x14ac:dyDescent="0.2">
      <c r="A7" s="67" t="s">
        <v>19</v>
      </c>
      <c r="B7" s="67" t="s">
        <v>20</v>
      </c>
      <c r="C7" s="68" t="s">
        <v>21</v>
      </c>
      <c r="D7" s="50" t="s">
        <v>22</v>
      </c>
      <c r="E7" s="50">
        <v>1</v>
      </c>
      <c r="F7" s="50" t="s">
        <v>23</v>
      </c>
      <c r="G7" s="50" t="s">
        <v>23</v>
      </c>
      <c r="H7" s="50" t="s">
        <v>24</v>
      </c>
      <c r="I7" s="51">
        <v>44331</v>
      </c>
      <c r="J7" s="34" t="s">
        <v>25</v>
      </c>
      <c r="K7" s="69" t="s">
        <v>26</v>
      </c>
      <c r="L7" s="35">
        <v>0</v>
      </c>
      <c r="M7" s="35">
        <v>1</v>
      </c>
      <c r="N7" s="35">
        <v>1</v>
      </c>
      <c r="O7" s="35">
        <v>1</v>
      </c>
    </row>
    <row r="8" spans="1:15" s="36" customFormat="1" ht="111" customHeight="1" x14ac:dyDescent="0.2">
      <c r="A8" s="67"/>
      <c r="B8" s="67"/>
      <c r="C8" s="68"/>
      <c r="D8" s="50" t="s">
        <v>27</v>
      </c>
      <c r="E8" s="37">
        <v>1</v>
      </c>
      <c r="F8" s="50" t="s">
        <v>28</v>
      </c>
      <c r="G8" s="50" t="s">
        <v>29</v>
      </c>
      <c r="H8" s="50" t="s">
        <v>30</v>
      </c>
      <c r="I8" s="51">
        <v>44348</v>
      </c>
      <c r="J8" s="34">
        <v>44561</v>
      </c>
      <c r="K8" s="69"/>
      <c r="L8" s="35">
        <v>0</v>
      </c>
      <c r="M8" s="35">
        <v>0.1</v>
      </c>
      <c r="N8" s="35">
        <v>0.66</v>
      </c>
      <c r="O8" s="35">
        <v>1</v>
      </c>
    </row>
    <row r="9" spans="1:15" s="36" customFormat="1" ht="150" customHeight="1" x14ac:dyDescent="0.2">
      <c r="A9" s="67"/>
      <c r="B9" s="67"/>
      <c r="C9" s="68"/>
      <c r="D9" s="50" t="s">
        <v>31</v>
      </c>
      <c r="E9" s="50">
        <v>2</v>
      </c>
      <c r="F9" s="50" t="s">
        <v>32</v>
      </c>
      <c r="G9" s="50" t="s">
        <v>33</v>
      </c>
      <c r="H9" s="50" t="s">
        <v>24</v>
      </c>
      <c r="I9" s="51">
        <v>44348</v>
      </c>
      <c r="J9" s="34">
        <v>44561</v>
      </c>
      <c r="K9" s="69"/>
      <c r="L9" s="35">
        <v>0</v>
      </c>
      <c r="M9" s="35">
        <v>0</v>
      </c>
      <c r="N9" s="38">
        <v>0.5</v>
      </c>
      <c r="O9" s="35">
        <v>1</v>
      </c>
    </row>
    <row r="10" spans="1:15" s="36" customFormat="1" ht="145.5" customHeight="1" x14ac:dyDescent="0.2">
      <c r="A10" s="67"/>
      <c r="B10" s="67"/>
      <c r="C10" s="68" t="s">
        <v>34</v>
      </c>
      <c r="D10" s="50" t="s">
        <v>35</v>
      </c>
      <c r="E10" s="37" t="s">
        <v>36</v>
      </c>
      <c r="F10" s="50" t="s">
        <v>37</v>
      </c>
      <c r="G10" s="50" t="s">
        <v>38</v>
      </c>
      <c r="H10" s="50" t="s">
        <v>30</v>
      </c>
      <c r="I10" s="51">
        <v>44197</v>
      </c>
      <c r="J10" s="34">
        <v>44561</v>
      </c>
      <c r="K10" s="70" t="s">
        <v>39</v>
      </c>
      <c r="L10" s="38">
        <v>0.2</v>
      </c>
      <c r="M10" s="38">
        <v>0.4</v>
      </c>
      <c r="N10" s="35">
        <v>0.66</v>
      </c>
      <c r="O10" s="35">
        <v>1</v>
      </c>
    </row>
    <row r="11" spans="1:15" s="36" customFormat="1" ht="158.25" customHeight="1" x14ac:dyDescent="0.2">
      <c r="A11" s="67"/>
      <c r="B11" s="67"/>
      <c r="C11" s="68"/>
      <c r="D11" s="50" t="s">
        <v>40</v>
      </c>
      <c r="E11" s="37" t="s">
        <v>36</v>
      </c>
      <c r="F11" s="50" t="s">
        <v>41</v>
      </c>
      <c r="G11" s="50" t="s">
        <v>38</v>
      </c>
      <c r="H11" s="50" t="s">
        <v>30</v>
      </c>
      <c r="I11" s="51">
        <v>44197</v>
      </c>
      <c r="J11" s="34">
        <v>44561</v>
      </c>
      <c r="K11" s="71"/>
      <c r="L11" s="38">
        <v>0.2</v>
      </c>
      <c r="M11" s="38">
        <v>0.4</v>
      </c>
      <c r="N11" s="35">
        <v>0.66</v>
      </c>
      <c r="O11" s="35">
        <v>1</v>
      </c>
    </row>
    <row r="12" spans="1:15" s="36" customFormat="1" ht="146.25" customHeight="1" x14ac:dyDescent="0.25">
      <c r="A12" s="67"/>
      <c r="B12" s="67"/>
      <c r="C12" s="68"/>
      <c r="D12" s="50" t="s">
        <v>42</v>
      </c>
      <c r="E12" s="37" t="s">
        <v>43</v>
      </c>
      <c r="F12" s="39" t="s">
        <v>44</v>
      </c>
      <c r="G12" s="39" t="s">
        <v>45</v>
      </c>
      <c r="H12" s="50" t="s">
        <v>30</v>
      </c>
      <c r="I12" s="51">
        <v>44197</v>
      </c>
      <c r="J12" s="34">
        <v>44561</v>
      </c>
      <c r="K12" s="71"/>
      <c r="L12" s="38">
        <v>0.25</v>
      </c>
      <c r="M12" s="38">
        <v>0.5</v>
      </c>
      <c r="N12" s="35">
        <v>0.75</v>
      </c>
      <c r="O12" s="35">
        <v>1</v>
      </c>
    </row>
    <row r="13" spans="1:15" s="36" customFormat="1" ht="173.25" customHeight="1" x14ac:dyDescent="0.2">
      <c r="A13" s="67"/>
      <c r="B13" s="67"/>
      <c r="C13" s="68"/>
      <c r="D13" s="50" t="s">
        <v>46</v>
      </c>
      <c r="E13" s="37">
        <v>1</v>
      </c>
      <c r="F13" s="50" t="s">
        <v>47</v>
      </c>
      <c r="G13" s="50" t="s">
        <v>48</v>
      </c>
      <c r="H13" s="50" t="s">
        <v>30</v>
      </c>
      <c r="I13" s="51">
        <v>43862</v>
      </c>
      <c r="J13" s="34">
        <v>44561</v>
      </c>
      <c r="K13" s="71"/>
      <c r="L13" s="35">
        <v>0.25</v>
      </c>
      <c r="M13" s="38">
        <v>0.5</v>
      </c>
      <c r="N13" s="38">
        <v>0.75</v>
      </c>
      <c r="O13" s="38">
        <v>1</v>
      </c>
    </row>
    <row r="14" spans="1:15" s="36" customFormat="1" ht="204.75" customHeight="1" x14ac:dyDescent="0.2">
      <c r="A14" s="67"/>
      <c r="B14" s="67"/>
      <c r="C14" s="68"/>
      <c r="D14" s="50" t="s">
        <v>49</v>
      </c>
      <c r="E14" s="37" t="s">
        <v>50</v>
      </c>
      <c r="F14" s="50" t="s">
        <v>51</v>
      </c>
      <c r="G14" s="50" t="s">
        <v>52</v>
      </c>
      <c r="H14" s="50" t="s">
        <v>30</v>
      </c>
      <c r="I14" s="51">
        <v>43922</v>
      </c>
      <c r="J14" s="34">
        <v>44561</v>
      </c>
      <c r="K14" s="71"/>
      <c r="L14" s="35">
        <v>0</v>
      </c>
      <c r="M14" s="38">
        <v>0.33</v>
      </c>
      <c r="N14" s="35">
        <v>0.66</v>
      </c>
      <c r="O14" s="35">
        <v>1</v>
      </c>
    </row>
    <row r="15" spans="1:15" s="36" customFormat="1" ht="84" customHeight="1" x14ac:dyDescent="0.2">
      <c r="A15" s="67"/>
      <c r="B15" s="67"/>
      <c r="C15" s="68"/>
      <c r="D15" s="50" t="s">
        <v>53</v>
      </c>
      <c r="E15" s="50">
        <v>1</v>
      </c>
      <c r="F15" s="50" t="s">
        <v>54</v>
      </c>
      <c r="G15" s="50" t="s">
        <v>55</v>
      </c>
      <c r="H15" s="50" t="s">
        <v>24</v>
      </c>
      <c r="I15" s="51">
        <v>44287</v>
      </c>
      <c r="J15" s="51">
        <v>44377</v>
      </c>
      <c r="K15" s="71"/>
      <c r="L15" s="35">
        <v>0</v>
      </c>
      <c r="M15" s="38">
        <v>1</v>
      </c>
      <c r="N15" s="38">
        <v>1</v>
      </c>
      <c r="O15" s="35">
        <v>1</v>
      </c>
    </row>
    <row r="16" spans="1:15" s="36" customFormat="1" ht="130.5" customHeight="1" x14ac:dyDescent="0.2">
      <c r="A16" s="67"/>
      <c r="B16" s="67"/>
      <c r="C16" s="68"/>
      <c r="D16" s="50" t="s">
        <v>56</v>
      </c>
      <c r="E16" s="50">
        <v>1</v>
      </c>
      <c r="F16" s="50" t="s">
        <v>57</v>
      </c>
      <c r="G16" s="50" t="s">
        <v>58</v>
      </c>
      <c r="H16" s="50" t="s">
        <v>24</v>
      </c>
      <c r="I16" s="51">
        <v>44287</v>
      </c>
      <c r="J16" s="34">
        <v>44561</v>
      </c>
      <c r="K16" s="71"/>
      <c r="L16" s="35">
        <v>0</v>
      </c>
      <c r="M16" s="35">
        <v>0.1</v>
      </c>
      <c r="N16" s="35">
        <v>0.66</v>
      </c>
      <c r="O16" s="35">
        <v>1</v>
      </c>
    </row>
    <row r="17" spans="1:15" s="36" customFormat="1" ht="192.75" customHeight="1" x14ac:dyDescent="0.2">
      <c r="A17" s="67"/>
      <c r="B17" s="67"/>
      <c r="C17" s="68"/>
      <c r="D17" s="40" t="s">
        <v>59</v>
      </c>
      <c r="E17" s="50">
        <v>1</v>
      </c>
      <c r="F17" s="50" t="s">
        <v>60</v>
      </c>
      <c r="G17" s="50" t="s">
        <v>61</v>
      </c>
      <c r="H17" s="50" t="s">
        <v>24</v>
      </c>
      <c r="I17" s="51">
        <v>44470</v>
      </c>
      <c r="J17" s="51">
        <v>44561</v>
      </c>
      <c r="K17" s="71"/>
      <c r="L17" s="35">
        <v>0</v>
      </c>
      <c r="M17" s="35">
        <v>0</v>
      </c>
      <c r="N17" s="35">
        <v>0</v>
      </c>
      <c r="O17" s="35">
        <v>1</v>
      </c>
    </row>
    <row r="18" spans="1:15" s="36" customFormat="1" ht="131.25" customHeight="1" x14ac:dyDescent="0.2">
      <c r="A18" s="67"/>
      <c r="B18" s="67"/>
      <c r="C18" s="68"/>
      <c r="D18" s="50" t="s">
        <v>62</v>
      </c>
      <c r="E18" s="50">
        <v>1</v>
      </c>
      <c r="F18" s="50" t="s">
        <v>63</v>
      </c>
      <c r="G18" s="50" t="s">
        <v>64</v>
      </c>
      <c r="H18" s="50" t="s">
        <v>24</v>
      </c>
      <c r="I18" s="51">
        <v>44197</v>
      </c>
      <c r="J18" s="51">
        <v>44285</v>
      </c>
      <c r="K18" s="71"/>
      <c r="L18" s="35">
        <v>1</v>
      </c>
      <c r="M18" s="35">
        <v>1</v>
      </c>
      <c r="N18" s="35">
        <v>1</v>
      </c>
      <c r="O18" s="35">
        <v>1</v>
      </c>
    </row>
    <row r="19" spans="1:15" s="36" customFormat="1" ht="128.25" customHeight="1" x14ac:dyDescent="0.2">
      <c r="A19" s="67"/>
      <c r="B19" s="67"/>
      <c r="C19" s="68"/>
      <c r="D19" s="50" t="s">
        <v>65</v>
      </c>
      <c r="E19" s="37">
        <v>1</v>
      </c>
      <c r="F19" s="50" t="s">
        <v>66</v>
      </c>
      <c r="G19" s="50" t="s">
        <v>29</v>
      </c>
      <c r="H19" s="50" t="s">
        <v>30</v>
      </c>
      <c r="I19" s="41">
        <v>44287</v>
      </c>
      <c r="J19" s="42">
        <v>44561</v>
      </c>
      <c r="K19" s="71"/>
      <c r="L19" s="35">
        <v>0</v>
      </c>
      <c r="M19" s="35">
        <v>0.3</v>
      </c>
      <c r="N19" s="35">
        <v>0.6</v>
      </c>
      <c r="O19" s="35">
        <v>1</v>
      </c>
    </row>
    <row r="20" spans="1:15" s="36" customFormat="1" ht="132.75" customHeight="1" x14ac:dyDescent="0.2">
      <c r="A20" s="67"/>
      <c r="B20" s="67"/>
      <c r="C20" s="68"/>
      <c r="D20" s="50" t="s">
        <v>67</v>
      </c>
      <c r="E20" s="50">
        <v>1</v>
      </c>
      <c r="F20" s="50" t="s">
        <v>63</v>
      </c>
      <c r="G20" s="50" t="s">
        <v>64</v>
      </c>
      <c r="H20" s="50" t="s">
        <v>24</v>
      </c>
      <c r="I20" s="51">
        <v>44197</v>
      </c>
      <c r="J20" s="51">
        <v>44285</v>
      </c>
      <c r="K20" s="71"/>
      <c r="L20" s="35">
        <v>1</v>
      </c>
      <c r="M20" s="43">
        <v>1</v>
      </c>
      <c r="N20" s="43">
        <v>1</v>
      </c>
      <c r="O20" s="43">
        <v>1</v>
      </c>
    </row>
    <row r="21" spans="1:15" s="36" customFormat="1" ht="129" customHeight="1" x14ac:dyDescent="0.2">
      <c r="A21" s="67"/>
      <c r="B21" s="67"/>
      <c r="C21" s="68"/>
      <c r="D21" s="50" t="s">
        <v>68</v>
      </c>
      <c r="E21" s="37">
        <v>1</v>
      </c>
      <c r="F21" s="50" t="s">
        <v>66</v>
      </c>
      <c r="G21" s="50" t="s">
        <v>63</v>
      </c>
      <c r="H21" s="50" t="s">
        <v>30</v>
      </c>
      <c r="I21" s="51">
        <v>44317</v>
      </c>
      <c r="J21" s="34">
        <v>44561</v>
      </c>
      <c r="K21" s="71"/>
      <c r="L21" s="35">
        <v>0</v>
      </c>
      <c r="M21" s="35">
        <v>0.3</v>
      </c>
      <c r="N21" s="35">
        <v>0.6</v>
      </c>
      <c r="O21" s="35">
        <v>1</v>
      </c>
    </row>
    <row r="22" spans="1:15" s="36" customFormat="1" ht="105.95" customHeight="1" x14ac:dyDescent="0.2">
      <c r="A22" s="67"/>
      <c r="B22" s="67"/>
      <c r="C22" s="68"/>
      <c r="D22" s="50" t="s">
        <v>69</v>
      </c>
      <c r="E22" s="50">
        <v>1</v>
      </c>
      <c r="F22" s="50" t="s">
        <v>70</v>
      </c>
      <c r="G22" s="50" t="s">
        <v>71</v>
      </c>
      <c r="H22" s="50" t="s">
        <v>24</v>
      </c>
      <c r="I22" s="51">
        <v>44197</v>
      </c>
      <c r="J22" s="34">
        <v>44196</v>
      </c>
      <c r="K22" s="71"/>
      <c r="L22" s="35">
        <v>0.25</v>
      </c>
      <c r="M22" s="38">
        <v>0.5</v>
      </c>
      <c r="N22" s="38">
        <v>0.75</v>
      </c>
      <c r="O22" s="38">
        <v>1</v>
      </c>
    </row>
    <row r="23" spans="1:15" s="36" customFormat="1" ht="94.5" x14ac:dyDescent="0.2">
      <c r="A23" s="67"/>
      <c r="B23" s="67"/>
      <c r="C23" s="68"/>
      <c r="D23" s="50" t="s">
        <v>72</v>
      </c>
      <c r="E23" s="50">
        <v>1</v>
      </c>
      <c r="F23" s="50" t="s">
        <v>73</v>
      </c>
      <c r="G23" s="50" t="s">
        <v>74</v>
      </c>
      <c r="H23" s="50" t="s">
        <v>24</v>
      </c>
      <c r="I23" s="51">
        <v>44197</v>
      </c>
      <c r="J23" s="34">
        <v>44561</v>
      </c>
      <c r="K23" s="71"/>
      <c r="L23" s="35">
        <v>0.05</v>
      </c>
      <c r="M23" s="35">
        <v>0.1</v>
      </c>
      <c r="N23" s="35">
        <v>0.5</v>
      </c>
      <c r="O23" s="35">
        <v>1</v>
      </c>
    </row>
    <row r="24" spans="1:15" s="36" customFormat="1" ht="63" x14ac:dyDescent="0.2">
      <c r="A24" s="67"/>
      <c r="B24" s="67"/>
      <c r="C24" s="68"/>
      <c r="D24" s="50" t="s">
        <v>75</v>
      </c>
      <c r="E24" s="50">
        <v>1</v>
      </c>
      <c r="F24" s="50" t="s">
        <v>76</v>
      </c>
      <c r="G24" s="50" t="s">
        <v>77</v>
      </c>
      <c r="H24" s="50" t="s">
        <v>24</v>
      </c>
      <c r="I24" s="51">
        <v>44216</v>
      </c>
      <c r="J24" s="51">
        <v>44227</v>
      </c>
      <c r="K24" s="71"/>
      <c r="L24" s="38">
        <v>1</v>
      </c>
      <c r="M24" s="43">
        <v>1</v>
      </c>
      <c r="N24" s="43">
        <v>1</v>
      </c>
      <c r="O24" s="43">
        <v>1</v>
      </c>
    </row>
    <row r="25" spans="1:15" s="36" customFormat="1" ht="90.75" customHeight="1" x14ac:dyDescent="0.2">
      <c r="A25" s="67"/>
      <c r="B25" s="67"/>
      <c r="C25" s="68"/>
      <c r="D25" s="50" t="s">
        <v>78</v>
      </c>
      <c r="E25" s="50">
        <v>1</v>
      </c>
      <c r="F25" s="50" t="s">
        <v>79</v>
      </c>
      <c r="G25" s="50" t="s">
        <v>80</v>
      </c>
      <c r="H25" s="50" t="s">
        <v>24</v>
      </c>
      <c r="I25" s="51">
        <v>44197</v>
      </c>
      <c r="J25" s="34">
        <v>44561</v>
      </c>
      <c r="K25" s="72"/>
      <c r="L25" s="35">
        <v>0.1</v>
      </c>
      <c r="M25" s="35">
        <v>0.5</v>
      </c>
      <c r="N25" s="35">
        <v>0.75</v>
      </c>
      <c r="O25" s="35">
        <v>1</v>
      </c>
    </row>
    <row r="26" spans="1:15" s="36" customFormat="1" ht="173.25" x14ac:dyDescent="0.2">
      <c r="A26" s="67"/>
      <c r="B26" s="67"/>
      <c r="C26" s="50" t="s">
        <v>81</v>
      </c>
      <c r="D26" s="50" t="s">
        <v>82</v>
      </c>
      <c r="E26" s="50">
        <v>1</v>
      </c>
      <c r="F26" s="50" t="s">
        <v>83</v>
      </c>
      <c r="G26" s="50" t="s">
        <v>84</v>
      </c>
      <c r="H26" s="50" t="s">
        <v>24</v>
      </c>
      <c r="I26" s="51">
        <v>44228</v>
      </c>
      <c r="J26" s="34">
        <v>44561</v>
      </c>
      <c r="K26" s="51" t="s">
        <v>85</v>
      </c>
      <c r="L26" s="35">
        <v>0.1</v>
      </c>
      <c r="M26" s="35">
        <v>0.5</v>
      </c>
      <c r="N26" s="35">
        <v>0.75</v>
      </c>
      <c r="O26" s="35">
        <v>1</v>
      </c>
    </row>
    <row r="27" spans="1:15" s="36" customFormat="1" ht="15.75" x14ac:dyDescent="0.25">
      <c r="A27" s="13"/>
      <c r="B27" s="13"/>
      <c r="C27" s="13"/>
      <c r="D27" s="13"/>
      <c r="E27" s="13"/>
      <c r="F27" s="14"/>
      <c r="G27" s="14"/>
      <c r="H27" s="13"/>
      <c r="I27" s="13"/>
      <c r="J27" s="13"/>
      <c r="K27" s="13"/>
      <c r="L27" s="13"/>
      <c r="M27" s="13"/>
      <c r="N27" s="13"/>
      <c r="O27" s="13"/>
    </row>
    <row r="28" spans="1:15" s="36" customFormat="1" ht="15.75" x14ac:dyDescent="0.25">
      <c r="A28" s="13"/>
      <c r="B28" s="13"/>
      <c r="C28" s="13"/>
      <c r="D28" s="13"/>
      <c r="E28" s="13"/>
      <c r="F28" s="14"/>
      <c r="G28" s="14"/>
      <c r="H28" s="13"/>
      <c r="I28" s="13"/>
      <c r="J28" s="13"/>
      <c r="K28" s="13"/>
      <c r="L28" s="13"/>
      <c r="M28" s="13"/>
      <c r="N28" s="13"/>
      <c r="O28" s="13"/>
    </row>
    <row r="29" spans="1:15" s="36"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F4:F6"/>
    <mergeCell ref="A4:A6"/>
    <mergeCell ref="B4:B6"/>
    <mergeCell ref="C4:C6"/>
    <mergeCell ref="D4:D6"/>
    <mergeCell ref="E4:E6"/>
    <mergeCell ref="G4:G6"/>
    <mergeCell ref="H4:H6"/>
    <mergeCell ref="I4:J4"/>
    <mergeCell ref="K4:K6"/>
    <mergeCell ref="L4:O4"/>
    <mergeCell ref="I5:I6"/>
    <mergeCell ref="J5:J6"/>
    <mergeCell ref="A7:A26"/>
    <mergeCell ref="B7:B26"/>
    <mergeCell ref="C7:C9"/>
    <mergeCell ref="K7:K9"/>
    <mergeCell ref="C10:C25"/>
    <mergeCell ref="K10:K25"/>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50"/>
  <sheetViews>
    <sheetView tabSelected="1" zoomScale="60" zoomScaleNormal="60" workbookViewId="0">
      <pane xSplit="3" ySplit="6" topLeftCell="D7" activePane="bottomRight" state="frozen"/>
      <selection pane="topRight"/>
      <selection pane="bottomLeft"/>
      <selection pane="bottomRight" activeCell="D1" sqref="D1:V1048576"/>
    </sheetView>
  </sheetViews>
  <sheetFormatPr baseColWidth="10" defaultColWidth="11.42578125" defaultRowHeight="15" x14ac:dyDescent="0.2"/>
  <cols>
    <col min="1" max="1" width="12.85546875" customWidth="1"/>
    <col min="2" max="2" width="16.28515625" customWidth="1"/>
    <col min="3" max="3" width="18.7109375" customWidth="1"/>
    <col min="4" max="4" width="27.5703125" customWidth="1"/>
    <col min="5" max="5" width="10.140625" hidden="1" customWidth="1"/>
    <col min="6" max="6" width="16.85546875" hidden="1" customWidth="1"/>
    <col min="7" max="7" width="17.42578125" hidden="1" customWidth="1"/>
    <col min="8" max="8" width="11.5703125" hidden="1" customWidth="1"/>
    <col min="9" max="9" width="15" hidden="1" customWidth="1"/>
    <col min="10" max="10" width="15.7109375" hidden="1" customWidth="1"/>
    <col min="11" max="11" width="17" hidden="1" customWidth="1"/>
    <col min="12" max="12" width="13.7109375" hidden="1" customWidth="1"/>
    <col min="13" max="13" width="17.5703125" customWidth="1"/>
    <col min="14" max="15" width="13.7109375" hidden="1" customWidth="1"/>
    <col min="16" max="16" width="18.42578125" style="32" hidden="1" customWidth="1"/>
    <col min="17" max="17" width="17" style="32" hidden="1" customWidth="1"/>
    <col min="18" max="18" width="44.5703125" style="32" hidden="1" customWidth="1"/>
    <col min="19" max="19" width="13.28515625" style="32" hidden="1" customWidth="1"/>
    <col min="20" max="20" width="101.140625" style="32" hidden="1" customWidth="1"/>
    <col min="21" max="21" width="13.28515625" style="32" customWidth="1"/>
    <col min="22" max="22" width="10.5703125" style="32" customWidth="1"/>
    <col min="23" max="23" width="63" style="32" customWidth="1"/>
    <col min="24" max="24" width="16.7109375" style="32" customWidth="1"/>
    <col min="25" max="25" width="62.140625" style="32" customWidth="1"/>
    <col min="26" max="26" width="19.5703125" style="32" customWidth="1"/>
    <col min="27" max="27" width="16" style="32" customWidth="1"/>
    <col min="28" max="28" width="46.7109375" style="32" customWidth="1"/>
    <col min="29" max="29" width="16" style="32" customWidth="1"/>
    <col min="30" max="30" width="38.7109375" style="32" customWidth="1"/>
    <col min="31" max="31" width="18.42578125" style="32" customWidth="1"/>
    <col min="32" max="32" width="21.5703125" style="32" customWidth="1"/>
    <col min="33" max="33" width="43.140625" style="32" customWidth="1"/>
    <col min="34" max="34" width="14.28515625" style="32" customWidth="1"/>
    <col min="35" max="35" width="41.5703125" style="32" customWidth="1"/>
  </cols>
  <sheetData>
    <row r="1" spans="1:35" s="12" customFormat="1" ht="15.75" x14ac:dyDescent="0.25">
      <c r="A1" s="24"/>
      <c r="B1" s="24"/>
      <c r="C1" s="24"/>
      <c r="D1" s="24"/>
      <c r="E1" s="24"/>
      <c r="F1" s="25"/>
      <c r="G1" s="25"/>
      <c r="H1" s="24"/>
      <c r="I1" s="24"/>
      <c r="J1" s="24"/>
      <c r="K1" s="24"/>
      <c r="L1" s="24"/>
      <c r="M1" s="24"/>
      <c r="N1" s="24"/>
      <c r="O1" s="24"/>
      <c r="P1" s="28"/>
      <c r="Q1" s="28"/>
      <c r="R1" s="28"/>
      <c r="S1" s="28"/>
      <c r="T1" s="28"/>
      <c r="U1" s="28"/>
      <c r="V1" s="28"/>
      <c r="W1" s="28"/>
      <c r="X1" s="28"/>
      <c r="Y1" s="28"/>
      <c r="Z1" s="28"/>
      <c r="AA1" s="28"/>
      <c r="AB1" s="28"/>
      <c r="AC1" s="28"/>
      <c r="AD1" s="28"/>
      <c r="AE1" s="28"/>
      <c r="AF1" s="28"/>
      <c r="AG1" s="28"/>
      <c r="AH1" s="28"/>
      <c r="AI1" s="28"/>
    </row>
    <row r="2" spans="1:35" s="12" customFormat="1" ht="15.75" x14ac:dyDescent="0.25">
      <c r="A2" s="24"/>
      <c r="B2" s="24"/>
      <c r="C2" s="24"/>
      <c r="D2" s="24"/>
      <c r="E2" s="24"/>
      <c r="F2" s="25"/>
      <c r="G2" s="25"/>
      <c r="H2" s="24"/>
      <c r="I2" s="24"/>
      <c r="J2" s="24"/>
      <c r="K2" s="24"/>
      <c r="L2" s="24"/>
      <c r="M2" s="24"/>
      <c r="N2" s="24"/>
      <c r="O2" s="24"/>
      <c r="P2" s="28"/>
      <c r="Q2" s="28"/>
      <c r="R2" s="26">
        <v>100</v>
      </c>
      <c r="S2" s="26" t="s">
        <v>91</v>
      </c>
      <c r="T2" s="28"/>
      <c r="U2" s="28"/>
      <c r="V2" s="28"/>
      <c r="W2" s="28"/>
      <c r="X2" s="28"/>
      <c r="Y2" s="28"/>
      <c r="Z2" s="28"/>
      <c r="AA2" s="28"/>
      <c r="AB2" s="28"/>
      <c r="AC2" s="28"/>
      <c r="AD2" s="28"/>
      <c r="AE2" s="28"/>
      <c r="AF2" s="28"/>
      <c r="AG2" s="28"/>
      <c r="AH2" s="28"/>
      <c r="AI2" s="28"/>
    </row>
    <row r="3" spans="1:35" s="12" customFormat="1" ht="68.25" customHeight="1" x14ac:dyDescent="0.25">
      <c r="A3" s="24"/>
      <c r="B3" s="24"/>
      <c r="C3" s="24"/>
      <c r="D3" s="24"/>
      <c r="E3" s="24"/>
      <c r="F3" s="25"/>
      <c r="G3" s="25"/>
      <c r="H3" s="24"/>
      <c r="I3" s="24"/>
      <c r="J3" s="24"/>
      <c r="K3" s="24"/>
      <c r="L3" s="24"/>
      <c r="M3" s="24"/>
      <c r="N3" s="24"/>
      <c r="O3" s="24"/>
      <c r="P3" s="28"/>
      <c r="Q3" s="28"/>
      <c r="R3" s="26">
        <v>5000</v>
      </c>
      <c r="S3" s="26" t="s">
        <v>92</v>
      </c>
      <c r="T3" s="28"/>
      <c r="U3" s="28"/>
      <c r="V3" s="28"/>
      <c r="W3" s="28"/>
      <c r="X3" s="28"/>
      <c r="Y3" s="28"/>
      <c r="Z3" s="28"/>
      <c r="AA3" s="28"/>
      <c r="AB3" s="28"/>
      <c r="AC3" s="28"/>
      <c r="AD3" s="28"/>
      <c r="AE3" s="28"/>
      <c r="AF3" s="28"/>
      <c r="AG3" s="28"/>
      <c r="AH3" s="28"/>
      <c r="AI3" s="28"/>
    </row>
    <row r="4" spans="1:35" ht="36.75" customHeight="1" x14ac:dyDescent="0.2">
      <c r="A4" s="76" t="s">
        <v>1</v>
      </c>
      <c r="B4" s="76" t="s">
        <v>2</v>
      </c>
      <c r="C4" s="76" t="s">
        <v>3</v>
      </c>
      <c r="D4" s="76" t="s">
        <v>4</v>
      </c>
      <c r="E4" s="76" t="s">
        <v>5</v>
      </c>
      <c r="F4" s="76" t="s">
        <v>6</v>
      </c>
      <c r="G4" s="76" t="s">
        <v>7</v>
      </c>
      <c r="H4" s="76" t="s">
        <v>8</v>
      </c>
      <c r="I4" s="81" t="s">
        <v>9</v>
      </c>
      <c r="J4" s="81"/>
      <c r="K4" s="76" t="s">
        <v>10</v>
      </c>
      <c r="L4" s="82" t="s">
        <v>11</v>
      </c>
      <c r="M4" s="82"/>
      <c r="N4" s="82"/>
      <c r="O4" s="82"/>
      <c r="P4" s="77" t="s">
        <v>93</v>
      </c>
      <c r="Q4" s="83"/>
      <c r="R4" s="83"/>
      <c r="S4" s="83"/>
      <c r="T4" s="83"/>
      <c r="U4" s="77"/>
      <c r="V4" s="77"/>
      <c r="W4" s="77"/>
      <c r="X4" s="77"/>
      <c r="Y4" s="77"/>
      <c r="Z4" s="77"/>
      <c r="AA4" s="77"/>
      <c r="AB4" s="77"/>
      <c r="AC4" s="77"/>
      <c r="AD4" s="77"/>
      <c r="AE4" s="77"/>
      <c r="AF4" s="77"/>
      <c r="AG4" s="77"/>
      <c r="AH4" s="77"/>
      <c r="AI4" s="77"/>
    </row>
    <row r="5" spans="1:35" ht="43.5" customHeight="1" x14ac:dyDescent="0.2">
      <c r="A5" s="76"/>
      <c r="B5" s="76"/>
      <c r="C5" s="76"/>
      <c r="D5" s="76"/>
      <c r="E5" s="76"/>
      <c r="F5" s="76"/>
      <c r="G5" s="76"/>
      <c r="H5" s="76"/>
      <c r="I5" s="76" t="s">
        <v>12</v>
      </c>
      <c r="J5" s="76" t="s">
        <v>13</v>
      </c>
      <c r="K5" s="76"/>
      <c r="L5" s="23" t="s">
        <v>14</v>
      </c>
      <c r="M5" s="23" t="s">
        <v>15</v>
      </c>
      <c r="N5" s="23" t="s">
        <v>16</v>
      </c>
      <c r="O5" s="23" t="s">
        <v>17</v>
      </c>
      <c r="P5" s="77" t="s">
        <v>87</v>
      </c>
      <c r="Q5" s="77"/>
      <c r="R5" s="77"/>
      <c r="S5" s="77"/>
      <c r="T5" s="77"/>
      <c r="U5" s="77" t="s">
        <v>88</v>
      </c>
      <c r="V5" s="77"/>
      <c r="W5" s="77"/>
      <c r="X5" s="77"/>
      <c r="Y5" s="77"/>
      <c r="Z5" s="77" t="s">
        <v>89</v>
      </c>
      <c r="AA5" s="77"/>
      <c r="AB5" s="77"/>
      <c r="AC5" s="77"/>
      <c r="AD5" s="77"/>
      <c r="AE5" s="77" t="s">
        <v>90</v>
      </c>
      <c r="AF5" s="77"/>
      <c r="AG5" s="77"/>
      <c r="AH5" s="77"/>
      <c r="AI5" s="77"/>
    </row>
    <row r="6" spans="1:35" ht="63" hidden="1" x14ac:dyDescent="0.2">
      <c r="A6" s="76"/>
      <c r="B6" s="76"/>
      <c r="C6" s="76"/>
      <c r="D6" s="76"/>
      <c r="E6" s="76"/>
      <c r="F6" s="76"/>
      <c r="G6" s="76"/>
      <c r="H6" s="76"/>
      <c r="I6" s="76"/>
      <c r="J6" s="76"/>
      <c r="K6" s="76"/>
      <c r="L6" s="22" t="s">
        <v>18</v>
      </c>
      <c r="M6" s="22" t="s">
        <v>18</v>
      </c>
      <c r="N6" s="22" t="s">
        <v>18</v>
      </c>
      <c r="O6" s="22" t="s">
        <v>18</v>
      </c>
      <c r="P6" s="29" t="s">
        <v>94</v>
      </c>
      <c r="Q6" s="29" t="s">
        <v>95</v>
      </c>
      <c r="R6" s="29" t="s">
        <v>96</v>
      </c>
      <c r="S6" s="30" t="s">
        <v>97</v>
      </c>
      <c r="T6" s="30" t="s">
        <v>98</v>
      </c>
      <c r="U6" s="29" t="s">
        <v>94</v>
      </c>
      <c r="V6" s="29" t="s">
        <v>95</v>
      </c>
      <c r="W6" s="29" t="s">
        <v>96</v>
      </c>
      <c r="X6" s="30" t="s">
        <v>97</v>
      </c>
      <c r="Y6" s="30" t="s">
        <v>98</v>
      </c>
      <c r="Z6" s="29" t="s">
        <v>94</v>
      </c>
      <c r="AA6" s="29" t="s">
        <v>95</v>
      </c>
      <c r="AB6" s="29" t="s">
        <v>96</v>
      </c>
      <c r="AC6" s="30" t="s">
        <v>97</v>
      </c>
      <c r="AD6" s="30" t="s">
        <v>98</v>
      </c>
      <c r="AE6" s="29" t="s">
        <v>94</v>
      </c>
      <c r="AF6" s="29" t="s">
        <v>95</v>
      </c>
      <c r="AG6" s="29" t="s">
        <v>96</v>
      </c>
      <c r="AH6" s="30" t="s">
        <v>97</v>
      </c>
      <c r="AI6" s="30" t="s">
        <v>98</v>
      </c>
    </row>
    <row r="7" spans="1:35" s="12" customFormat="1" ht="201.75" customHeight="1" x14ac:dyDescent="0.2">
      <c r="A7" s="78" t="s">
        <v>19</v>
      </c>
      <c r="B7" s="78" t="s">
        <v>20</v>
      </c>
      <c r="C7" s="75" t="s">
        <v>21</v>
      </c>
      <c r="D7" s="45" t="s">
        <v>22</v>
      </c>
      <c r="E7" s="54">
        <v>1</v>
      </c>
      <c r="F7" s="54" t="s">
        <v>23</v>
      </c>
      <c r="G7" s="54" t="s">
        <v>23</v>
      </c>
      <c r="H7" s="54" t="s">
        <v>24</v>
      </c>
      <c r="I7" s="55">
        <v>44331</v>
      </c>
      <c r="J7" s="56" t="s">
        <v>25</v>
      </c>
      <c r="K7" s="79" t="s">
        <v>26</v>
      </c>
      <c r="L7" s="15">
        <v>0</v>
      </c>
      <c r="M7" s="15">
        <v>1</v>
      </c>
      <c r="N7" s="15">
        <v>1</v>
      </c>
      <c r="O7" s="15">
        <v>1</v>
      </c>
      <c r="P7" s="27"/>
      <c r="Q7" s="48" t="str">
        <f>IF(ISERROR(+P7/L7),"No aplica",P7/L7)</f>
        <v>No aplica</v>
      </c>
      <c r="R7" s="48"/>
      <c r="S7" s="48"/>
      <c r="T7" s="48"/>
      <c r="U7" s="27">
        <v>1</v>
      </c>
      <c r="V7" s="44">
        <f>IF(ISERROR(+U7/M7),"No aplica",U7/M7)</f>
        <v>1</v>
      </c>
      <c r="W7" s="46" t="s">
        <v>99</v>
      </c>
      <c r="X7" s="48" t="s">
        <v>91</v>
      </c>
      <c r="Y7" s="48" t="s">
        <v>100</v>
      </c>
      <c r="Z7" s="27"/>
      <c r="AA7" s="48">
        <f>IF(ISERROR(+Z7/N7),"No aplica",Z7/N7)</f>
        <v>0</v>
      </c>
      <c r="AB7" s="48"/>
      <c r="AC7" s="48"/>
      <c r="AD7" s="48"/>
      <c r="AE7" s="27"/>
      <c r="AF7" s="48">
        <f>IF(ISERROR(+AE7/O7),"No aplica",AE7/O7)</f>
        <v>0</v>
      </c>
      <c r="AG7" s="48"/>
      <c r="AH7" s="48"/>
      <c r="AI7" s="48"/>
    </row>
    <row r="8" spans="1:35" s="12" customFormat="1" ht="157.5" x14ac:dyDescent="0.2">
      <c r="A8" s="78"/>
      <c r="B8" s="78"/>
      <c r="C8" s="75"/>
      <c r="D8" s="54" t="s">
        <v>27</v>
      </c>
      <c r="E8" s="16">
        <v>1</v>
      </c>
      <c r="F8" s="54" t="s">
        <v>28</v>
      </c>
      <c r="G8" s="54" t="s">
        <v>29</v>
      </c>
      <c r="H8" s="54" t="s">
        <v>30</v>
      </c>
      <c r="I8" s="55">
        <v>44348</v>
      </c>
      <c r="J8" s="56">
        <v>44561</v>
      </c>
      <c r="K8" s="79"/>
      <c r="L8" s="15">
        <v>0</v>
      </c>
      <c r="M8" s="15">
        <v>0.1</v>
      </c>
      <c r="N8" s="15">
        <v>0.66</v>
      </c>
      <c r="O8" s="15">
        <v>1</v>
      </c>
      <c r="P8" s="27"/>
      <c r="Q8" s="48" t="str">
        <f t="shared" ref="Q8:Q26" si="0">IF(ISERROR(+P8/L8),"No aplica",P8/L8)</f>
        <v>No aplica</v>
      </c>
      <c r="R8" s="48"/>
      <c r="S8" s="48"/>
      <c r="T8" s="48"/>
      <c r="U8" s="27">
        <v>0.1</v>
      </c>
      <c r="V8" s="44">
        <f t="shared" ref="V8:V26" si="1">IF(ISERROR(+U8/M8),"No aplica",U8/M8)</f>
        <v>1</v>
      </c>
      <c r="W8" s="46" t="s">
        <v>101</v>
      </c>
      <c r="X8" s="48" t="s">
        <v>91</v>
      </c>
      <c r="Y8" s="48" t="s">
        <v>102</v>
      </c>
      <c r="Z8" s="27"/>
      <c r="AA8" s="48">
        <f t="shared" ref="AA8:AA26" si="2">IF(ISERROR(+Z8/N8),"No aplica",Z8/N8)</f>
        <v>0</v>
      </c>
      <c r="AB8" s="48"/>
      <c r="AC8" s="48"/>
      <c r="AD8" s="48"/>
      <c r="AE8" s="27"/>
      <c r="AF8" s="48">
        <f t="shared" ref="AF8:AF26" si="3">IF(ISERROR(+AE8/O8),"No aplica",AE8/O8)</f>
        <v>0</v>
      </c>
      <c r="AG8" s="48"/>
      <c r="AH8" s="48"/>
      <c r="AI8" s="48"/>
    </row>
    <row r="9" spans="1:35" s="12" customFormat="1" ht="150" customHeight="1" x14ac:dyDescent="0.2">
      <c r="A9" s="78"/>
      <c r="B9" s="78"/>
      <c r="C9" s="75"/>
      <c r="D9" s="54" t="s">
        <v>31</v>
      </c>
      <c r="E9" s="54">
        <v>2</v>
      </c>
      <c r="F9" s="54" t="s">
        <v>32</v>
      </c>
      <c r="G9" s="54" t="s">
        <v>33</v>
      </c>
      <c r="H9" s="54" t="s">
        <v>24</v>
      </c>
      <c r="I9" s="55">
        <v>44348</v>
      </c>
      <c r="J9" s="56">
        <v>44561</v>
      </c>
      <c r="K9" s="79"/>
      <c r="L9" s="15">
        <v>0</v>
      </c>
      <c r="M9" s="15">
        <v>0</v>
      </c>
      <c r="N9" s="17">
        <v>0.5</v>
      </c>
      <c r="O9" s="15">
        <v>1</v>
      </c>
      <c r="P9" s="27"/>
      <c r="Q9" s="48" t="str">
        <f t="shared" si="0"/>
        <v>No aplica</v>
      </c>
      <c r="R9" s="48"/>
      <c r="S9" s="48"/>
      <c r="T9" s="48"/>
      <c r="U9" s="27"/>
      <c r="V9" s="44" t="str">
        <f t="shared" si="1"/>
        <v>No aplica</v>
      </c>
      <c r="W9" s="46"/>
      <c r="X9" s="48" t="s">
        <v>91</v>
      </c>
      <c r="Y9" s="48"/>
      <c r="Z9" s="27"/>
      <c r="AA9" s="48">
        <f t="shared" si="2"/>
        <v>0</v>
      </c>
      <c r="AB9" s="48"/>
      <c r="AC9" s="48"/>
      <c r="AD9" s="48"/>
      <c r="AE9" s="27"/>
      <c r="AF9" s="48">
        <f t="shared" si="3"/>
        <v>0</v>
      </c>
      <c r="AG9" s="48"/>
      <c r="AH9" s="48"/>
      <c r="AI9" s="48"/>
    </row>
    <row r="10" spans="1:35" s="12" customFormat="1" ht="220.5" customHeight="1" x14ac:dyDescent="0.2">
      <c r="A10" s="78"/>
      <c r="B10" s="78"/>
      <c r="C10" s="75" t="s">
        <v>34</v>
      </c>
      <c r="D10" s="54" t="s">
        <v>35</v>
      </c>
      <c r="E10" s="16" t="s">
        <v>36</v>
      </c>
      <c r="F10" s="54" t="s">
        <v>37</v>
      </c>
      <c r="G10" s="54" t="s">
        <v>38</v>
      </c>
      <c r="H10" s="54" t="s">
        <v>30</v>
      </c>
      <c r="I10" s="55">
        <v>44197</v>
      </c>
      <c r="J10" s="56">
        <v>44561</v>
      </c>
      <c r="K10" s="80" t="s">
        <v>39</v>
      </c>
      <c r="L10" s="17">
        <v>0.2</v>
      </c>
      <c r="M10" s="17">
        <v>0.4</v>
      </c>
      <c r="N10" s="15">
        <v>0.66</v>
      </c>
      <c r="O10" s="15">
        <v>1</v>
      </c>
      <c r="P10" s="27">
        <v>0.2</v>
      </c>
      <c r="Q10" s="44">
        <f t="shared" si="0"/>
        <v>1</v>
      </c>
      <c r="R10" s="48" t="s">
        <v>103</v>
      </c>
      <c r="S10" s="48" t="s">
        <v>91</v>
      </c>
      <c r="T10" s="48" t="s">
        <v>104</v>
      </c>
      <c r="U10" s="27">
        <v>0.4</v>
      </c>
      <c r="V10" s="44">
        <f t="shared" si="1"/>
        <v>1</v>
      </c>
      <c r="W10" s="46" t="s">
        <v>105</v>
      </c>
      <c r="X10" s="48" t="s">
        <v>91</v>
      </c>
      <c r="Y10" s="48" t="s">
        <v>106</v>
      </c>
      <c r="Z10" s="27"/>
      <c r="AA10" s="48">
        <f t="shared" si="2"/>
        <v>0</v>
      </c>
      <c r="AB10" s="48"/>
      <c r="AC10" s="48"/>
      <c r="AD10" s="48"/>
      <c r="AE10" s="27"/>
      <c r="AF10" s="48">
        <f t="shared" si="3"/>
        <v>0</v>
      </c>
      <c r="AG10" s="48"/>
      <c r="AH10" s="48"/>
      <c r="AI10" s="48"/>
    </row>
    <row r="11" spans="1:35" s="12" customFormat="1" ht="158.25" customHeight="1" x14ac:dyDescent="0.2">
      <c r="A11" s="78"/>
      <c r="B11" s="78"/>
      <c r="C11" s="75"/>
      <c r="D11" s="54" t="s">
        <v>40</v>
      </c>
      <c r="E11" s="16" t="s">
        <v>36</v>
      </c>
      <c r="F11" s="54" t="s">
        <v>41</v>
      </c>
      <c r="G11" s="54" t="s">
        <v>38</v>
      </c>
      <c r="H11" s="54" t="s">
        <v>30</v>
      </c>
      <c r="I11" s="55">
        <v>44197</v>
      </c>
      <c r="J11" s="56">
        <v>44561</v>
      </c>
      <c r="K11" s="80"/>
      <c r="L11" s="17">
        <v>0.2</v>
      </c>
      <c r="M11" s="17">
        <v>0.4</v>
      </c>
      <c r="N11" s="15">
        <v>0.66</v>
      </c>
      <c r="O11" s="15">
        <v>1</v>
      </c>
      <c r="P11" s="27">
        <v>0.52</v>
      </c>
      <c r="Q11" s="44">
        <f t="shared" si="0"/>
        <v>2.6</v>
      </c>
      <c r="R11" s="48" t="s">
        <v>107</v>
      </c>
      <c r="S11" s="48" t="s">
        <v>91</v>
      </c>
      <c r="T11" s="48" t="s">
        <v>108</v>
      </c>
      <c r="U11" s="27">
        <v>0.57999999999999996</v>
      </c>
      <c r="V11" s="44">
        <f t="shared" si="1"/>
        <v>1.4499999999999997</v>
      </c>
      <c r="W11" s="46" t="s">
        <v>109</v>
      </c>
      <c r="X11" s="48" t="s">
        <v>91</v>
      </c>
      <c r="Y11" s="48" t="s">
        <v>110</v>
      </c>
      <c r="Z11" s="27"/>
      <c r="AA11" s="48">
        <f t="shared" si="2"/>
        <v>0</v>
      </c>
      <c r="AB11" s="48"/>
      <c r="AC11" s="48"/>
      <c r="AD11" s="48"/>
      <c r="AE11" s="27"/>
      <c r="AF11" s="48">
        <f t="shared" si="3"/>
        <v>0</v>
      </c>
      <c r="AG11" s="48"/>
      <c r="AH11" s="48"/>
      <c r="AI11" s="48"/>
    </row>
    <row r="12" spans="1:35" s="12" customFormat="1" ht="146.25" customHeight="1" x14ac:dyDescent="0.25">
      <c r="A12" s="78"/>
      <c r="B12" s="78"/>
      <c r="C12" s="75"/>
      <c r="D12" s="54" t="s">
        <v>42</v>
      </c>
      <c r="E12" s="16" t="s">
        <v>43</v>
      </c>
      <c r="F12" s="18" t="s">
        <v>44</v>
      </c>
      <c r="G12" s="18" t="s">
        <v>45</v>
      </c>
      <c r="H12" s="54" t="s">
        <v>30</v>
      </c>
      <c r="I12" s="55">
        <v>44197</v>
      </c>
      <c r="J12" s="56">
        <v>44561</v>
      </c>
      <c r="K12" s="80"/>
      <c r="L12" s="17">
        <v>0.25</v>
      </c>
      <c r="M12" s="17">
        <v>0.5</v>
      </c>
      <c r="N12" s="15">
        <v>0.75</v>
      </c>
      <c r="O12" s="15">
        <v>1</v>
      </c>
      <c r="P12" s="27">
        <v>0.4</v>
      </c>
      <c r="Q12" s="44">
        <f t="shared" si="0"/>
        <v>1.6</v>
      </c>
      <c r="R12" s="48" t="s">
        <v>111</v>
      </c>
      <c r="S12" s="48" t="s">
        <v>91</v>
      </c>
      <c r="T12" s="48" t="s">
        <v>112</v>
      </c>
      <c r="U12" s="27">
        <v>0.83</v>
      </c>
      <c r="V12" s="44">
        <f t="shared" si="1"/>
        <v>1.66</v>
      </c>
      <c r="W12" s="46" t="s">
        <v>113</v>
      </c>
      <c r="X12" s="48" t="s">
        <v>91</v>
      </c>
      <c r="Y12" s="48" t="s">
        <v>114</v>
      </c>
      <c r="Z12" s="27"/>
      <c r="AA12" s="48">
        <f t="shared" si="2"/>
        <v>0</v>
      </c>
      <c r="AB12" s="48"/>
      <c r="AC12" s="48"/>
      <c r="AD12" s="48"/>
      <c r="AE12" s="27"/>
      <c r="AF12" s="48">
        <f t="shared" si="3"/>
        <v>0</v>
      </c>
      <c r="AG12" s="48"/>
      <c r="AH12" s="48"/>
      <c r="AI12" s="48"/>
    </row>
    <row r="13" spans="1:35" s="12" customFormat="1" ht="132" customHeight="1" x14ac:dyDescent="0.2">
      <c r="A13" s="78"/>
      <c r="B13" s="78"/>
      <c r="C13" s="75"/>
      <c r="D13" s="54" t="s">
        <v>46</v>
      </c>
      <c r="E13" s="16">
        <v>1</v>
      </c>
      <c r="F13" s="54" t="s">
        <v>47</v>
      </c>
      <c r="G13" s="54" t="s">
        <v>48</v>
      </c>
      <c r="H13" s="54" t="s">
        <v>30</v>
      </c>
      <c r="I13" s="55">
        <v>43862</v>
      </c>
      <c r="J13" s="56">
        <v>44561</v>
      </c>
      <c r="K13" s="80"/>
      <c r="L13" s="15">
        <v>0.25</v>
      </c>
      <c r="M13" s="17">
        <v>0.5</v>
      </c>
      <c r="N13" s="17">
        <v>0.75</v>
      </c>
      <c r="O13" s="17">
        <v>1</v>
      </c>
      <c r="P13" s="27">
        <v>0.25</v>
      </c>
      <c r="Q13" s="44">
        <f t="shared" si="0"/>
        <v>1</v>
      </c>
      <c r="R13" s="48" t="s">
        <v>115</v>
      </c>
      <c r="S13" s="48" t="s">
        <v>91</v>
      </c>
      <c r="T13" s="48" t="s">
        <v>116</v>
      </c>
      <c r="U13" s="27">
        <v>0.5</v>
      </c>
      <c r="V13" s="44">
        <f t="shared" si="1"/>
        <v>1</v>
      </c>
      <c r="W13" s="46" t="s">
        <v>117</v>
      </c>
      <c r="X13" s="48" t="s">
        <v>91</v>
      </c>
      <c r="Y13" s="48" t="s">
        <v>118</v>
      </c>
      <c r="Z13" s="27"/>
      <c r="AA13" s="48">
        <f t="shared" si="2"/>
        <v>0</v>
      </c>
      <c r="AB13" s="48"/>
      <c r="AC13" s="48"/>
      <c r="AD13" s="48"/>
      <c r="AE13" s="27"/>
      <c r="AF13" s="48">
        <f t="shared" si="3"/>
        <v>0</v>
      </c>
      <c r="AG13" s="48"/>
      <c r="AH13" s="48"/>
      <c r="AI13" s="48"/>
    </row>
    <row r="14" spans="1:35" s="12" customFormat="1" ht="156" customHeight="1" x14ac:dyDescent="0.2">
      <c r="A14" s="78"/>
      <c r="B14" s="78"/>
      <c r="C14" s="75"/>
      <c r="D14" s="54" t="s">
        <v>49</v>
      </c>
      <c r="E14" s="16" t="s">
        <v>50</v>
      </c>
      <c r="F14" s="54" t="s">
        <v>51</v>
      </c>
      <c r="G14" s="54" t="s">
        <v>52</v>
      </c>
      <c r="H14" s="54" t="s">
        <v>30</v>
      </c>
      <c r="I14" s="55">
        <v>43922</v>
      </c>
      <c r="J14" s="56">
        <v>44561</v>
      </c>
      <c r="K14" s="80"/>
      <c r="L14" s="15">
        <v>0</v>
      </c>
      <c r="M14" s="17">
        <v>0.33</v>
      </c>
      <c r="N14" s="15">
        <v>0.66</v>
      </c>
      <c r="O14" s="15">
        <v>1</v>
      </c>
      <c r="P14" s="27"/>
      <c r="Q14" s="48" t="str">
        <f t="shared" si="0"/>
        <v>No aplica</v>
      </c>
      <c r="R14" s="48"/>
      <c r="S14" s="48"/>
      <c r="T14" s="48"/>
      <c r="U14" s="27">
        <v>0.33</v>
      </c>
      <c r="V14" s="44">
        <f t="shared" si="1"/>
        <v>1</v>
      </c>
      <c r="W14" s="46" t="s">
        <v>119</v>
      </c>
      <c r="X14" s="48" t="s">
        <v>91</v>
      </c>
      <c r="Y14" s="48" t="s">
        <v>120</v>
      </c>
      <c r="Z14" s="27"/>
      <c r="AA14" s="48">
        <f t="shared" si="2"/>
        <v>0</v>
      </c>
      <c r="AB14" s="48"/>
      <c r="AC14" s="48"/>
      <c r="AD14" s="48"/>
      <c r="AE14" s="27"/>
      <c r="AF14" s="48">
        <f t="shared" si="3"/>
        <v>0</v>
      </c>
      <c r="AG14" s="48"/>
      <c r="AH14" s="48"/>
      <c r="AI14" s="48"/>
    </row>
    <row r="15" spans="1:35" s="12" customFormat="1" ht="153" customHeight="1" x14ac:dyDescent="0.2">
      <c r="A15" s="78"/>
      <c r="B15" s="78"/>
      <c r="C15" s="75"/>
      <c r="D15" s="54" t="s">
        <v>53</v>
      </c>
      <c r="E15" s="54">
        <v>1</v>
      </c>
      <c r="F15" s="54" t="s">
        <v>54</v>
      </c>
      <c r="G15" s="54" t="s">
        <v>55</v>
      </c>
      <c r="H15" s="54" t="s">
        <v>24</v>
      </c>
      <c r="I15" s="55">
        <v>44287</v>
      </c>
      <c r="J15" s="55">
        <v>44377</v>
      </c>
      <c r="K15" s="80"/>
      <c r="L15" s="15">
        <v>0</v>
      </c>
      <c r="M15" s="17">
        <v>1</v>
      </c>
      <c r="N15" s="17">
        <v>1</v>
      </c>
      <c r="O15" s="15">
        <v>1</v>
      </c>
      <c r="P15" s="27"/>
      <c r="Q15" s="48" t="str">
        <f t="shared" si="0"/>
        <v>No aplica</v>
      </c>
      <c r="R15" s="48"/>
      <c r="S15" s="48"/>
      <c r="T15" s="48"/>
      <c r="U15" s="27">
        <v>1</v>
      </c>
      <c r="V15" s="44">
        <f t="shared" si="1"/>
        <v>1</v>
      </c>
      <c r="W15" s="46" t="s">
        <v>121</v>
      </c>
      <c r="X15" s="48" t="s">
        <v>91</v>
      </c>
      <c r="Y15" s="48" t="s">
        <v>122</v>
      </c>
      <c r="Z15" s="27"/>
      <c r="AA15" s="48">
        <f t="shared" si="2"/>
        <v>0</v>
      </c>
      <c r="AB15" s="48"/>
      <c r="AC15" s="48"/>
      <c r="AD15" s="48"/>
      <c r="AE15" s="27"/>
      <c r="AF15" s="48">
        <f t="shared" si="3"/>
        <v>0</v>
      </c>
      <c r="AG15" s="48"/>
      <c r="AH15" s="48"/>
      <c r="AI15" s="48"/>
    </row>
    <row r="16" spans="1:35" s="12" customFormat="1" ht="130.5" customHeight="1" x14ac:dyDescent="0.2">
      <c r="A16" s="78"/>
      <c r="B16" s="78"/>
      <c r="C16" s="75"/>
      <c r="D16" s="54" t="s">
        <v>56</v>
      </c>
      <c r="E16" s="54">
        <v>1</v>
      </c>
      <c r="F16" s="54" t="s">
        <v>57</v>
      </c>
      <c r="G16" s="54" t="s">
        <v>58</v>
      </c>
      <c r="H16" s="54" t="s">
        <v>24</v>
      </c>
      <c r="I16" s="55">
        <v>44287</v>
      </c>
      <c r="J16" s="56">
        <v>44561</v>
      </c>
      <c r="K16" s="80"/>
      <c r="L16" s="15">
        <v>0</v>
      </c>
      <c r="M16" s="15">
        <v>0.1</v>
      </c>
      <c r="N16" s="15">
        <v>0.66</v>
      </c>
      <c r="O16" s="15">
        <v>1</v>
      </c>
      <c r="P16" s="27"/>
      <c r="Q16" s="48" t="str">
        <f t="shared" si="0"/>
        <v>No aplica</v>
      </c>
      <c r="R16" s="48"/>
      <c r="S16" s="48"/>
      <c r="T16" s="48"/>
      <c r="U16" s="27">
        <v>0.1</v>
      </c>
      <c r="V16" s="44">
        <f t="shared" si="1"/>
        <v>1</v>
      </c>
      <c r="W16" s="46" t="s">
        <v>123</v>
      </c>
      <c r="X16" s="48" t="s">
        <v>91</v>
      </c>
      <c r="Y16" s="48" t="s">
        <v>124</v>
      </c>
      <c r="Z16" s="27"/>
      <c r="AA16" s="48">
        <f t="shared" si="2"/>
        <v>0</v>
      </c>
      <c r="AB16" s="48"/>
      <c r="AC16" s="48"/>
      <c r="AD16" s="48"/>
      <c r="AE16" s="27"/>
      <c r="AF16" s="48">
        <f t="shared" si="3"/>
        <v>0</v>
      </c>
      <c r="AG16" s="48"/>
      <c r="AH16" s="48"/>
      <c r="AI16" s="48"/>
    </row>
    <row r="17" spans="1:35" s="12" customFormat="1" ht="192.75" customHeight="1" x14ac:dyDescent="0.2">
      <c r="A17" s="78"/>
      <c r="B17" s="78"/>
      <c r="C17" s="75"/>
      <c r="D17" s="48" t="s">
        <v>59</v>
      </c>
      <c r="E17" s="54">
        <v>1</v>
      </c>
      <c r="F17" s="54" t="s">
        <v>60</v>
      </c>
      <c r="G17" s="54" t="s">
        <v>61</v>
      </c>
      <c r="H17" s="54" t="s">
        <v>24</v>
      </c>
      <c r="I17" s="55">
        <v>44470</v>
      </c>
      <c r="J17" s="55">
        <v>44561</v>
      </c>
      <c r="K17" s="80"/>
      <c r="L17" s="15">
        <v>0</v>
      </c>
      <c r="M17" s="15">
        <v>0</v>
      </c>
      <c r="N17" s="15">
        <v>0</v>
      </c>
      <c r="O17" s="15">
        <v>1</v>
      </c>
      <c r="P17" s="31"/>
      <c r="Q17" s="48" t="str">
        <f t="shared" si="0"/>
        <v>No aplica</v>
      </c>
      <c r="R17" s="48"/>
      <c r="S17" s="48"/>
      <c r="T17" s="48"/>
      <c r="U17" s="31"/>
      <c r="V17" s="44" t="str">
        <f t="shared" si="1"/>
        <v>No aplica</v>
      </c>
      <c r="W17" s="46"/>
      <c r="X17" s="48" t="s">
        <v>91</v>
      </c>
      <c r="Y17" s="48"/>
      <c r="Z17" s="31"/>
      <c r="AA17" s="48" t="str">
        <f t="shared" si="2"/>
        <v>No aplica</v>
      </c>
      <c r="AB17" s="48"/>
      <c r="AC17" s="48"/>
      <c r="AD17" s="48"/>
      <c r="AE17" s="31"/>
      <c r="AF17" s="48">
        <f t="shared" si="3"/>
        <v>0</v>
      </c>
      <c r="AG17" s="48"/>
      <c r="AH17" s="48"/>
      <c r="AI17" s="48"/>
    </row>
    <row r="18" spans="1:35" s="12" customFormat="1" ht="131.25" customHeight="1" x14ac:dyDescent="0.2">
      <c r="A18" s="78"/>
      <c r="B18" s="78"/>
      <c r="C18" s="75"/>
      <c r="D18" s="54" t="s">
        <v>62</v>
      </c>
      <c r="E18" s="54">
        <v>1</v>
      </c>
      <c r="F18" s="54" t="s">
        <v>63</v>
      </c>
      <c r="G18" s="54" t="s">
        <v>64</v>
      </c>
      <c r="H18" s="54" t="s">
        <v>24</v>
      </c>
      <c r="I18" s="55">
        <v>44197</v>
      </c>
      <c r="J18" s="55">
        <v>44285</v>
      </c>
      <c r="K18" s="80"/>
      <c r="L18" s="15">
        <v>1</v>
      </c>
      <c r="M18" s="15">
        <v>1</v>
      </c>
      <c r="N18" s="15">
        <v>1</v>
      </c>
      <c r="O18" s="15">
        <v>1</v>
      </c>
      <c r="P18" s="31">
        <v>1</v>
      </c>
      <c r="Q18" s="44">
        <f t="shared" si="0"/>
        <v>1</v>
      </c>
      <c r="R18" s="46" t="s">
        <v>125</v>
      </c>
      <c r="S18" s="48" t="s">
        <v>91</v>
      </c>
      <c r="T18" s="48" t="s">
        <v>126</v>
      </c>
      <c r="U18" s="31">
        <v>1</v>
      </c>
      <c r="V18" s="44">
        <f t="shared" si="1"/>
        <v>1</v>
      </c>
      <c r="W18" s="49" t="s">
        <v>125</v>
      </c>
      <c r="X18" s="48" t="s">
        <v>91</v>
      </c>
      <c r="Y18" s="48" t="s">
        <v>127</v>
      </c>
      <c r="Z18" s="31"/>
      <c r="AA18" s="48">
        <f t="shared" si="2"/>
        <v>0</v>
      </c>
      <c r="AB18" s="48"/>
      <c r="AC18" s="48"/>
      <c r="AD18" s="48"/>
      <c r="AE18" s="31"/>
      <c r="AF18" s="48">
        <f t="shared" si="3"/>
        <v>0</v>
      </c>
      <c r="AG18" s="48"/>
      <c r="AH18" s="48"/>
      <c r="AI18" s="48"/>
    </row>
    <row r="19" spans="1:35" s="12" customFormat="1" ht="249" customHeight="1" x14ac:dyDescent="0.2">
      <c r="A19" s="78"/>
      <c r="B19" s="78"/>
      <c r="C19" s="75"/>
      <c r="D19" s="54" t="s">
        <v>65</v>
      </c>
      <c r="E19" s="16">
        <v>1</v>
      </c>
      <c r="F19" s="54" t="s">
        <v>66</v>
      </c>
      <c r="G19" s="54" t="s">
        <v>29</v>
      </c>
      <c r="H19" s="54" t="s">
        <v>30</v>
      </c>
      <c r="I19" s="19">
        <v>44287</v>
      </c>
      <c r="J19" s="20">
        <v>44561</v>
      </c>
      <c r="K19" s="80"/>
      <c r="L19" s="15">
        <v>0</v>
      </c>
      <c r="M19" s="15">
        <v>0.3</v>
      </c>
      <c r="N19" s="15">
        <v>0.6</v>
      </c>
      <c r="O19" s="15">
        <v>1</v>
      </c>
      <c r="P19" s="31"/>
      <c r="Q19" s="48" t="str">
        <f t="shared" si="0"/>
        <v>No aplica</v>
      </c>
      <c r="R19" s="48"/>
      <c r="S19" s="48"/>
      <c r="T19" s="48"/>
      <c r="U19" s="31">
        <v>0.3</v>
      </c>
      <c r="V19" s="44">
        <f t="shared" si="1"/>
        <v>1</v>
      </c>
      <c r="W19" s="46" t="s">
        <v>128</v>
      </c>
      <c r="X19" s="48" t="s">
        <v>91</v>
      </c>
      <c r="Y19" s="48" t="s">
        <v>129</v>
      </c>
      <c r="Z19" s="31"/>
      <c r="AA19" s="48">
        <f t="shared" si="2"/>
        <v>0</v>
      </c>
      <c r="AB19" s="48"/>
      <c r="AC19" s="48"/>
      <c r="AD19" s="48"/>
      <c r="AE19" s="31"/>
      <c r="AF19" s="48">
        <f t="shared" si="3"/>
        <v>0</v>
      </c>
      <c r="AG19" s="48"/>
      <c r="AH19" s="48"/>
      <c r="AI19" s="48"/>
    </row>
    <row r="20" spans="1:35" s="12" customFormat="1" ht="192.75" customHeight="1" x14ac:dyDescent="0.2">
      <c r="A20" s="78"/>
      <c r="B20" s="78"/>
      <c r="C20" s="75"/>
      <c r="D20" s="54" t="s">
        <v>67</v>
      </c>
      <c r="E20" s="54">
        <v>1</v>
      </c>
      <c r="F20" s="54" t="s">
        <v>63</v>
      </c>
      <c r="G20" s="54" t="s">
        <v>64</v>
      </c>
      <c r="H20" s="54" t="s">
        <v>24</v>
      </c>
      <c r="I20" s="55">
        <v>44197</v>
      </c>
      <c r="J20" s="55">
        <v>44285</v>
      </c>
      <c r="K20" s="80"/>
      <c r="L20" s="15">
        <v>1</v>
      </c>
      <c r="M20" s="21">
        <v>1</v>
      </c>
      <c r="N20" s="21">
        <v>1</v>
      </c>
      <c r="O20" s="21">
        <v>1</v>
      </c>
      <c r="P20" s="31">
        <v>1</v>
      </c>
      <c r="Q20" s="44">
        <f t="shared" si="0"/>
        <v>1</v>
      </c>
      <c r="R20" s="48" t="s">
        <v>130</v>
      </c>
      <c r="S20" s="48" t="s">
        <v>91</v>
      </c>
      <c r="T20" s="48" t="s">
        <v>131</v>
      </c>
      <c r="U20" s="31">
        <v>1</v>
      </c>
      <c r="V20" s="44">
        <f t="shared" si="1"/>
        <v>1</v>
      </c>
      <c r="W20" s="46" t="s">
        <v>132</v>
      </c>
      <c r="X20" s="48" t="s">
        <v>91</v>
      </c>
      <c r="Y20" s="48" t="s">
        <v>133</v>
      </c>
      <c r="Z20" s="31"/>
      <c r="AA20" s="48">
        <f t="shared" si="2"/>
        <v>0</v>
      </c>
      <c r="AB20" s="48"/>
      <c r="AC20" s="48"/>
      <c r="AD20" s="48"/>
      <c r="AE20" s="31"/>
      <c r="AF20" s="48">
        <f t="shared" si="3"/>
        <v>0</v>
      </c>
      <c r="AG20" s="48"/>
      <c r="AH20" s="48"/>
      <c r="AI20" s="48"/>
    </row>
    <row r="21" spans="1:35" s="12" customFormat="1" ht="237.75" customHeight="1" x14ac:dyDescent="0.2">
      <c r="A21" s="78"/>
      <c r="B21" s="78"/>
      <c r="C21" s="75"/>
      <c r="D21" s="54" t="s">
        <v>68</v>
      </c>
      <c r="E21" s="16">
        <v>1</v>
      </c>
      <c r="F21" s="54" t="s">
        <v>66</v>
      </c>
      <c r="G21" s="54" t="s">
        <v>63</v>
      </c>
      <c r="H21" s="54" t="s">
        <v>30</v>
      </c>
      <c r="I21" s="55">
        <v>44317</v>
      </c>
      <c r="J21" s="56">
        <v>44561</v>
      </c>
      <c r="K21" s="80"/>
      <c r="L21" s="15">
        <v>0</v>
      </c>
      <c r="M21" s="15">
        <v>0.3</v>
      </c>
      <c r="N21" s="15">
        <v>0.6</v>
      </c>
      <c r="O21" s="15">
        <v>1</v>
      </c>
      <c r="P21" s="31"/>
      <c r="Q21" s="48" t="str">
        <f t="shared" si="0"/>
        <v>No aplica</v>
      </c>
      <c r="R21" s="48"/>
      <c r="S21" s="48"/>
      <c r="T21" s="48"/>
      <c r="U21" s="31">
        <v>0.3</v>
      </c>
      <c r="V21" s="44">
        <f t="shared" si="1"/>
        <v>1</v>
      </c>
      <c r="W21" s="46" t="s">
        <v>134</v>
      </c>
      <c r="X21" s="48" t="s">
        <v>91</v>
      </c>
      <c r="Y21" s="48" t="s">
        <v>135</v>
      </c>
      <c r="Z21" s="31"/>
      <c r="AA21" s="48">
        <f t="shared" si="2"/>
        <v>0</v>
      </c>
      <c r="AB21" s="48"/>
      <c r="AC21" s="48"/>
      <c r="AD21" s="48"/>
      <c r="AE21" s="31"/>
      <c r="AF21" s="48">
        <f t="shared" si="3"/>
        <v>0</v>
      </c>
      <c r="AG21" s="48"/>
      <c r="AH21" s="48"/>
      <c r="AI21" s="48"/>
    </row>
    <row r="22" spans="1:35" s="12" customFormat="1" ht="105.95" customHeight="1" x14ac:dyDescent="0.2">
      <c r="A22" s="78"/>
      <c r="B22" s="78"/>
      <c r="C22" s="75"/>
      <c r="D22" s="54" t="s">
        <v>69</v>
      </c>
      <c r="E22" s="54">
        <v>1</v>
      </c>
      <c r="F22" s="54" t="s">
        <v>70</v>
      </c>
      <c r="G22" s="54" t="s">
        <v>71</v>
      </c>
      <c r="H22" s="54" t="s">
        <v>24</v>
      </c>
      <c r="I22" s="55">
        <v>44197</v>
      </c>
      <c r="J22" s="56">
        <v>44196</v>
      </c>
      <c r="K22" s="80"/>
      <c r="L22" s="15">
        <v>0.25</v>
      </c>
      <c r="M22" s="17">
        <v>0.5</v>
      </c>
      <c r="N22" s="17">
        <v>0.75</v>
      </c>
      <c r="O22" s="17">
        <v>1</v>
      </c>
      <c r="P22" s="31">
        <v>0.25</v>
      </c>
      <c r="Q22" s="44">
        <f t="shared" si="0"/>
        <v>1</v>
      </c>
      <c r="R22" s="48" t="s">
        <v>136</v>
      </c>
      <c r="S22" s="48" t="s">
        <v>91</v>
      </c>
      <c r="T22" s="48" t="s">
        <v>137</v>
      </c>
      <c r="U22" s="31">
        <v>0.5</v>
      </c>
      <c r="V22" s="44">
        <f t="shared" si="1"/>
        <v>1</v>
      </c>
      <c r="W22" s="49" t="s">
        <v>138</v>
      </c>
      <c r="X22" s="47" t="s">
        <v>91</v>
      </c>
      <c r="Y22" s="47" t="s">
        <v>139</v>
      </c>
      <c r="Z22" s="31"/>
      <c r="AA22" s="48">
        <f t="shared" si="2"/>
        <v>0</v>
      </c>
      <c r="AB22" s="48"/>
      <c r="AC22" s="48"/>
      <c r="AD22" s="48"/>
      <c r="AE22" s="31"/>
      <c r="AF22" s="48">
        <f t="shared" si="3"/>
        <v>0</v>
      </c>
      <c r="AG22" s="48"/>
      <c r="AH22" s="48"/>
      <c r="AI22" s="48"/>
    </row>
    <row r="23" spans="1:35" s="12" customFormat="1" ht="315" x14ac:dyDescent="0.2">
      <c r="A23" s="78"/>
      <c r="B23" s="78"/>
      <c r="C23" s="75"/>
      <c r="D23" s="54" t="s">
        <v>72</v>
      </c>
      <c r="E23" s="54">
        <v>1</v>
      </c>
      <c r="F23" s="54" t="s">
        <v>73</v>
      </c>
      <c r="G23" s="54" t="s">
        <v>74</v>
      </c>
      <c r="H23" s="54" t="s">
        <v>24</v>
      </c>
      <c r="I23" s="55">
        <v>44197</v>
      </c>
      <c r="J23" s="56">
        <v>44561</v>
      </c>
      <c r="K23" s="80"/>
      <c r="L23" s="15">
        <v>0.05</v>
      </c>
      <c r="M23" s="15">
        <v>0.1</v>
      </c>
      <c r="N23" s="15">
        <v>0.5</v>
      </c>
      <c r="O23" s="15">
        <v>1</v>
      </c>
      <c r="P23" s="31">
        <v>0.05</v>
      </c>
      <c r="Q23" s="44">
        <f t="shared" si="0"/>
        <v>1</v>
      </c>
      <c r="R23" s="48" t="s">
        <v>140</v>
      </c>
      <c r="S23" s="48" t="s">
        <v>91</v>
      </c>
      <c r="T23" s="48" t="s">
        <v>141</v>
      </c>
      <c r="U23" s="31">
        <v>0.1</v>
      </c>
      <c r="V23" s="44">
        <f t="shared" si="1"/>
        <v>1</v>
      </c>
      <c r="W23" s="46" t="s">
        <v>142</v>
      </c>
      <c r="X23" s="48" t="s">
        <v>91</v>
      </c>
      <c r="Y23" s="48" t="s">
        <v>143</v>
      </c>
      <c r="Z23" s="31"/>
      <c r="AA23" s="48">
        <f t="shared" si="2"/>
        <v>0</v>
      </c>
      <c r="AB23" s="48"/>
      <c r="AC23" s="48"/>
      <c r="AD23" s="48"/>
      <c r="AE23" s="31"/>
      <c r="AF23" s="48">
        <f t="shared" si="3"/>
        <v>0</v>
      </c>
      <c r="AG23" s="48"/>
      <c r="AH23" s="48"/>
      <c r="AI23" s="48"/>
    </row>
    <row r="24" spans="1:35" s="12" customFormat="1" ht="142.5" customHeight="1" x14ac:dyDescent="0.2">
      <c r="A24" s="78"/>
      <c r="B24" s="78"/>
      <c r="C24" s="75"/>
      <c r="D24" s="54" t="s">
        <v>75</v>
      </c>
      <c r="E24" s="54">
        <v>1</v>
      </c>
      <c r="F24" s="54" t="s">
        <v>76</v>
      </c>
      <c r="G24" s="54" t="s">
        <v>77</v>
      </c>
      <c r="H24" s="54" t="s">
        <v>24</v>
      </c>
      <c r="I24" s="55">
        <v>44216</v>
      </c>
      <c r="J24" s="55">
        <v>44227</v>
      </c>
      <c r="K24" s="80"/>
      <c r="L24" s="17">
        <v>1</v>
      </c>
      <c r="M24" s="21">
        <v>1</v>
      </c>
      <c r="N24" s="21">
        <v>1</v>
      </c>
      <c r="O24" s="21">
        <v>1</v>
      </c>
      <c r="P24" s="31">
        <v>1</v>
      </c>
      <c r="Q24" s="44">
        <f t="shared" si="0"/>
        <v>1</v>
      </c>
      <c r="R24" s="48" t="s">
        <v>144</v>
      </c>
      <c r="S24" s="48" t="s">
        <v>91</v>
      </c>
      <c r="T24" s="48" t="s">
        <v>145</v>
      </c>
      <c r="U24" s="31">
        <v>1</v>
      </c>
      <c r="V24" s="44">
        <f t="shared" si="1"/>
        <v>1</v>
      </c>
      <c r="W24" s="46" t="s">
        <v>146</v>
      </c>
      <c r="X24" s="48" t="s">
        <v>91</v>
      </c>
      <c r="Y24" s="48" t="s">
        <v>147</v>
      </c>
      <c r="Z24" s="31"/>
      <c r="AA24" s="48">
        <f t="shared" si="2"/>
        <v>0</v>
      </c>
      <c r="AB24" s="48"/>
      <c r="AC24" s="48"/>
      <c r="AD24" s="48"/>
      <c r="AE24" s="31"/>
      <c r="AF24" s="48">
        <f t="shared" si="3"/>
        <v>0</v>
      </c>
      <c r="AG24" s="48"/>
      <c r="AH24" s="48"/>
      <c r="AI24" s="48"/>
    </row>
    <row r="25" spans="1:35" s="12" customFormat="1" ht="180" customHeight="1" x14ac:dyDescent="0.2">
      <c r="A25" s="78"/>
      <c r="B25" s="78"/>
      <c r="C25" s="75"/>
      <c r="D25" s="54" t="s">
        <v>78</v>
      </c>
      <c r="E25" s="54">
        <v>1</v>
      </c>
      <c r="F25" s="54" t="s">
        <v>79</v>
      </c>
      <c r="G25" s="54" t="s">
        <v>80</v>
      </c>
      <c r="H25" s="54" t="s">
        <v>24</v>
      </c>
      <c r="I25" s="55">
        <v>44197</v>
      </c>
      <c r="J25" s="56">
        <v>44561</v>
      </c>
      <c r="K25" s="80"/>
      <c r="L25" s="15">
        <v>0.1</v>
      </c>
      <c r="M25" s="15">
        <v>0.5</v>
      </c>
      <c r="N25" s="15">
        <v>0.75</v>
      </c>
      <c r="O25" s="15">
        <v>1</v>
      </c>
      <c r="P25" s="31">
        <v>0.1</v>
      </c>
      <c r="Q25" s="44">
        <f t="shared" si="0"/>
        <v>1</v>
      </c>
      <c r="R25" s="46" t="s">
        <v>148</v>
      </c>
      <c r="S25" s="48" t="s">
        <v>91</v>
      </c>
      <c r="T25" s="48" t="s">
        <v>149</v>
      </c>
      <c r="U25" s="31">
        <v>0.5</v>
      </c>
      <c r="V25" s="44">
        <f t="shared" si="1"/>
        <v>1</v>
      </c>
      <c r="W25" s="46" t="s">
        <v>150</v>
      </c>
      <c r="X25" s="47" t="s">
        <v>91</v>
      </c>
      <c r="Y25" s="47" t="s">
        <v>151</v>
      </c>
      <c r="Z25" s="31"/>
      <c r="AA25" s="48">
        <f t="shared" si="2"/>
        <v>0</v>
      </c>
      <c r="AB25" s="48"/>
      <c r="AC25" s="48"/>
      <c r="AD25" s="48"/>
      <c r="AE25" s="31"/>
      <c r="AF25" s="48">
        <f t="shared" si="3"/>
        <v>0</v>
      </c>
      <c r="AG25" s="48"/>
      <c r="AH25" s="48"/>
      <c r="AI25" s="48"/>
    </row>
    <row r="26" spans="1:35" s="12" customFormat="1" ht="204.75" x14ac:dyDescent="0.2">
      <c r="A26" s="78"/>
      <c r="B26" s="78"/>
      <c r="C26" s="54" t="s">
        <v>81</v>
      </c>
      <c r="D26" s="54" t="s">
        <v>82</v>
      </c>
      <c r="E26" s="54">
        <v>1</v>
      </c>
      <c r="F26" s="54" t="s">
        <v>83</v>
      </c>
      <c r="G26" s="54" t="s">
        <v>84</v>
      </c>
      <c r="H26" s="54" t="s">
        <v>24</v>
      </c>
      <c r="I26" s="55">
        <v>44228</v>
      </c>
      <c r="J26" s="56">
        <v>44561</v>
      </c>
      <c r="K26" s="55" t="s">
        <v>85</v>
      </c>
      <c r="L26" s="15">
        <v>0.1</v>
      </c>
      <c r="M26" s="15">
        <v>0.5</v>
      </c>
      <c r="N26" s="15">
        <v>0.75</v>
      </c>
      <c r="O26" s="15">
        <v>1</v>
      </c>
      <c r="P26" s="31">
        <v>0.1</v>
      </c>
      <c r="Q26" s="44">
        <f t="shared" si="0"/>
        <v>1</v>
      </c>
      <c r="R26" s="48" t="s">
        <v>152</v>
      </c>
      <c r="S26" s="48" t="s">
        <v>91</v>
      </c>
      <c r="T26" s="48" t="s">
        <v>153</v>
      </c>
      <c r="U26" s="31">
        <v>0.5</v>
      </c>
      <c r="V26" s="44">
        <f t="shared" si="1"/>
        <v>1</v>
      </c>
      <c r="W26" s="46" t="s">
        <v>154</v>
      </c>
      <c r="X26" s="48" t="s">
        <v>91</v>
      </c>
      <c r="Y26" s="48" t="s">
        <v>155</v>
      </c>
      <c r="Z26" s="31"/>
      <c r="AA26" s="48">
        <f t="shared" si="2"/>
        <v>0</v>
      </c>
      <c r="AB26" s="48"/>
      <c r="AC26" s="48"/>
      <c r="AD26" s="48"/>
      <c r="AE26" s="31"/>
      <c r="AF26" s="48">
        <f t="shared" si="3"/>
        <v>0</v>
      </c>
      <c r="AG26" s="48"/>
      <c r="AH26" s="48"/>
      <c r="AI26" s="48"/>
    </row>
    <row r="27" spans="1:35" s="12" customFormat="1" ht="15.75" x14ac:dyDescent="0.25">
      <c r="A27" s="13"/>
      <c r="B27" s="13"/>
      <c r="C27" s="13"/>
      <c r="D27" s="13"/>
      <c r="E27" s="13"/>
      <c r="F27" s="14"/>
      <c r="G27" s="14"/>
      <c r="H27" s="13"/>
      <c r="I27" s="13"/>
      <c r="J27" s="13"/>
      <c r="K27" s="13"/>
      <c r="L27" s="13"/>
      <c r="M27" s="13"/>
      <c r="N27" s="13"/>
      <c r="O27" s="13"/>
      <c r="P27" s="28"/>
      <c r="Q27" s="28"/>
      <c r="R27" s="28"/>
      <c r="S27" s="28"/>
      <c r="T27" s="28"/>
      <c r="U27" s="28"/>
      <c r="V27" s="28"/>
      <c r="W27" s="28"/>
      <c r="X27" s="28"/>
      <c r="Y27" s="28"/>
      <c r="Z27" s="28"/>
      <c r="AA27" s="28"/>
      <c r="AB27" s="28"/>
      <c r="AC27" s="28"/>
      <c r="AD27" s="28"/>
      <c r="AE27" s="28"/>
      <c r="AF27" s="28"/>
      <c r="AG27" s="28"/>
      <c r="AH27" s="28"/>
      <c r="AI27" s="28"/>
    </row>
    <row r="28" spans="1:35" s="12" customFormat="1" ht="15.75" x14ac:dyDescent="0.25">
      <c r="A28" s="13"/>
      <c r="B28" s="13"/>
      <c r="C28" s="13"/>
      <c r="D28" s="13"/>
      <c r="E28" s="13"/>
      <c r="F28" s="14"/>
      <c r="G28" s="14"/>
      <c r="H28" s="13"/>
      <c r="I28" s="13"/>
      <c r="J28" s="13"/>
      <c r="K28" s="13"/>
      <c r="L28" s="13"/>
      <c r="M28" s="13"/>
      <c r="N28" s="13"/>
      <c r="O28" s="13"/>
      <c r="P28" s="28"/>
      <c r="Q28" s="28"/>
      <c r="R28" s="28"/>
      <c r="S28" s="28"/>
      <c r="T28" s="28"/>
      <c r="U28" s="28"/>
      <c r="V28" s="28"/>
      <c r="W28" s="28"/>
      <c r="X28" s="28"/>
      <c r="Y28" s="28"/>
      <c r="Z28" s="28"/>
      <c r="AA28" s="28"/>
      <c r="AB28" s="28"/>
      <c r="AC28" s="28"/>
      <c r="AD28" s="28"/>
      <c r="AE28" s="28"/>
      <c r="AF28" s="28"/>
      <c r="AG28" s="28"/>
      <c r="AH28" s="28"/>
      <c r="AI28" s="28"/>
    </row>
    <row r="29" spans="1:35" s="12" customFormat="1" ht="15.75" x14ac:dyDescent="0.25">
      <c r="A29" s="13"/>
      <c r="B29" s="13"/>
      <c r="C29" s="13"/>
      <c r="D29" s="13"/>
      <c r="E29" s="13"/>
      <c r="F29" s="14"/>
      <c r="G29" s="14"/>
      <c r="H29" s="13"/>
      <c r="I29" s="13"/>
      <c r="J29" s="13"/>
      <c r="K29" s="13"/>
      <c r="L29" s="13"/>
      <c r="M29" s="13"/>
      <c r="N29" s="13"/>
      <c r="O29" s="13"/>
      <c r="P29" s="28"/>
      <c r="Q29" s="28"/>
      <c r="R29" s="28"/>
      <c r="S29" s="28"/>
      <c r="T29" s="28"/>
      <c r="U29" s="28"/>
      <c r="V29" s="28"/>
      <c r="W29" s="28"/>
      <c r="X29" s="28"/>
      <c r="Y29" s="28"/>
      <c r="Z29" s="28"/>
      <c r="AA29" s="28"/>
      <c r="AB29" s="28"/>
      <c r="AC29" s="28"/>
      <c r="AD29" s="28"/>
      <c r="AE29" s="28"/>
      <c r="AF29" s="28"/>
      <c r="AG29" s="28"/>
      <c r="AH29" s="28"/>
      <c r="AI29" s="28"/>
    </row>
    <row r="30" spans="1:35" ht="15.75" x14ac:dyDescent="0.25">
      <c r="A30" s="10"/>
      <c r="B30" s="10"/>
      <c r="C30" s="10"/>
      <c r="D30" s="10"/>
      <c r="E30" s="10"/>
      <c r="F30" s="11"/>
      <c r="G30" s="11"/>
      <c r="H30" s="10"/>
      <c r="I30" s="10"/>
      <c r="J30" s="10"/>
      <c r="K30" s="10"/>
      <c r="L30" s="10"/>
      <c r="M30" s="10"/>
      <c r="N30" s="10"/>
      <c r="O30" s="10"/>
    </row>
    <row r="31" spans="1:35" ht="15.75" x14ac:dyDescent="0.25">
      <c r="A31" s="10"/>
      <c r="B31" s="10"/>
      <c r="C31" s="10"/>
      <c r="D31" s="10"/>
      <c r="E31" s="10"/>
      <c r="F31" s="11"/>
      <c r="G31" s="11"/>
      <c r="H31" s="10"/>
      <c r="I31" s="10"/>
      <c r="J31" s="10"/>
      <c r="K31" s="10"/>
      <c r="L31" s="10"/>
      <c r="M31" s="10"/>
      <c r="N31" s="10"/>
      <c r="O31" s="10"/>
    </row>
    <row r="32" spans="1:3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G40" s="11"/>
      <c r="H40" s="10"/>
      <c r="I40" s="10"/>
      <c r="J40" s="10"/>
      <c r="K40" s="10"/>
      <c r="L40" s="10"/>
      <c r="M40" s="10"/>
      <c r="N40" s="10"/>
      <c r="O40" s="10"/>
    </row>
    <row r="41" spans="1:15" ht="15.75" x14ac:dyDescent="0.25">
      <c r="A41" s="10"/>
      <c r="B41" s="10"/>
      <c r="C41" s="10"/>
      <c r="D41" s="10"/>
      <c r="E41" s="10"/>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c r="C62" s="10"/>
      <c r="D62" s="10"/>
      <c r="E62" s="10"/>
      <c r="F62" s="11"/>
      <c r="G62" s="11"/>
      <c r="H62" s="10"/>
      <c r="I62" s="10"/>
      <c r="J62" s="10"/>
      <c r="K62" s="10"/>
      <c r="L62" s="10"/>
      <c r="M62" s="10"/>
      <c r="N62" s="10"/>
      <c r="O62" s="10"/>
    </row>
    <row r="63" spans="1:15" ht="15.75" x14ac:dyDescent="0.25">
      <c r="A63" s="10"/>
      <c r="B63" s="10"/>
      <c r="C63" s="10"/>
      <c r="D63" s="10"/>
      <c r="E63" s="10"/>
      <c r="F63" s="11"/>
      <c r="G63" s="11"/>
      <c r="H63" s="10"/>
      <c r="I63" s="10"/>
      <c r="J63" s="10"/>
      <c r="K63" s="10"/>
      <c r="L63" s="10"/>
      <c r="M63" s="10"/>
      <c r="N63" s="10"/>
      <c r="O63" s="10"/>
    </row>
    <row r="64" spans="1:15" ht="15.75" x14ac:dyDescent="0.25">
      <c r="A64" s="10"/>
      <c r="B64" s="10"/>
      <c r="C64" s="10"/>
      <c r="D64" s="10"/>
      <c r="E64" s="10"/>
      <c r="F64" s="11"/>
      <c r="G64" s="11"/>
      <c r="H64" s="10"/>
      <c r="I64" s="10"/>
      <c r="J64" s="10"/>
      <c r="K64" s="10"/>
      <c r="L64" s="10"/>
      <c r="M64" s="10"/>
      <c r="N64" s="10"/>
      <c r="O64" s="10"/>
    </row>
    <row r="65" spans="1:15" ht="15.75" x14ac:dyDescent="0.25">
      <c r="A65" s="10"/>
      <c r="B65" s="10"/>
      <c r="C65" s="10"/>
      <c r="D65" s="10"/>
      <c r="E65" s="10"/>
      <c r="F65" s="11"/>
      <c r="G65" s="11"/>
      <c r="H65" s="10"/>
      <c r="I65" s="10"/>
      <c r="J65" s="10"/>
      <c r="K65" s="10"/>
      <c r="L65" s="10"/>
      <c r="M65" s="10"/>
      <c r="N65" s="10"/>
      <c r="O65" s="10"/>
    </row>
    <row r="66" spans="1:15" ht="15.75" x14ac:dyDescent="0.25">
      <c r="A66" s="10"/>
      <c r="B66" s="10"/>
      <c r="C66" s="10"/>
      <c r="D66" s="10"/>
      <c r="E66" s="10"/>
      <c r="F66" s="11"/>
      <c r="G66" s="11"/>
      <c r="H66" s="10"/>
      <c r="I66" s="10"/>
      <c r="J66" s="10"/>
      <c r="K66" s="10"/>
      <c r="L66" s="10"/>
      <c r="M66" s="10"/>
      <c r="N66" s="10"/>
      <c r="O66" s="10"/>
    </row>
    <row r="67" spans="1:15" ht="15.75" x14ac:dyDescent="0.25">
      <c r="A67" s="10"/>
      <c r="B67" s="10"/>
      <c r="C67" s="10"/>
      <c r="D67" s="10"/>
      <c r="E67" s="10"/>
      <c r="F67" s="11"/>
      <c r="G67" s="11"/>
      <c r="H67" s="10"/>
      <c r="I67" s="10"/>
      <c r="J67" s="10"/>
      <c r="K67" s="10"/>
      <c r="L67" s="10"/>
      <c r="M67" s="10"/>
      <c r="N67" s="10"/>
      <c r="O67" s="10"/>
    </row>
    <row r="68" spans="1:15" ht="15.75" x14ac:dyDescent="0.25">
      <c r="A68" s="10"/>
      <c r="B68" s="10"/>
      <c r="C68" s="10"/>
      <c r="D68" s="10"/>
      <c r="E68" s="10"/>
      <c r="F68" s="11"/>
      <c r="G68" s="11"/>
      <c r="H68" s="10"/>
      <c r="I68" s="10"/>
      <c r="J68" s="10"/>
      <c r="K68" s="10"/>
      <c r="L68" s="10"/>
      <c r="M68" s="10"/>
      <c r="N68" s="10"/>
      <c r="O68" s="10"/>
    </row>
    <row r="69" spans="1:15" ht="15.75" x14ac:dyDescent="0.25">
      <c r="A69" s="10"/>
      <c r="B69" s="10"/>
      <c r="C69" s="10"/>
      <c r="D69" s="10"/>
      <c r="E69" s="10"/>
      <c r="F69" s="11"/>
      <c r="G69" s="11"/>
      <c r="H69" s="10"/>
      <c r="I69" s="10"/>
      <c r="J69" s="10"/>
      <c r="K69" s="10"/>
      <c r="L69" s="10"/>
      <c r="M69" s="10"/>
      <c r="N69" s="10"/>
      <c r="O69" s="10"/>
    </row>
    <row r="70" spans="1:15" ht="15.75" x14ac:dyDescent="0.25">
      <c r="A70" s="10"/>
      <c r="B70" s="10"/>
      <c r="C70" s="10"/>
      <c r="D70" s="10"/>
      <c r="E70" s="10"/>
      <c r="F70" s="11"/>
      <c r="G70" s="11"/>
      <c r="H70" s="10"/>
      <c r="I70" s="10"/>
      <c r="J70" s="10"/>
      <c r="K70" s="10"/>
      <c r="L70" s="10"/>
      <c r="M70" s="10"/>
      <c r="N70" s="10"/>
      <c r="O70" s="10"/>
    </row>
    <row r="71" spans="1:15" ht="15.75" x14ac:dyDescent="0.25">
      <c r="A71" s="10"/>
      <c r="B71" s="10"/>
      <c r="C71" s="10"/>
      <c r="D71" s="10"/>
      <c r="E71" s="10"/>
      <c r="F71" s="11"/>
      <c r="G71" s="11"/>
      <c r="H71" s="10"/>
      <c r="I71" s="10"/>
      <c r="J71" s="10"/>
      <c r="K71" s="10"/>
      <c r="L71" s="10"/>
      <c r="M71" s="10"/>
      <c r="N71" s="10"/>
      <c r="O71" s="10"/>
    </row>
    <row r="72" spans="1:15" ht="15.75" x14ac:dyDescent="0.25">
      <c r="A72" s="10"/>
      <c r="B72" s="10"/>
      <c r="C72" s="10"/>
      <c r="D72" s="10"/>
      <c r="E72" s="10"/>
      <c r="F72" s="11"/>
      <c r="G72" s="11"/>
      <c r="H72" s="10"/>
      <c r="I72" s="10"/>
      <c r="J72" s="10"/>
      <c r="K72" s="10"/>
      <c r="L72" s="10"/>
      <c r="M72" s="10"/>
      <c r="N72" s="10"/>
      <c r="O72" s="10"/>
    </row>
    <row r="73" spans="1:15" ht="15.75" x14ac:dyDescent="0.25">
      <c r="A73" s="10"/>
      <c r="B73" s="10"/>
      <c r="C73" s="10"/>
      <c r="D73" s="10"/>
      <c r="E73" s="10"/>
      <c r="F73" s="11"/>
      <c r="G73" s="11"/>
      <c r="H73" s="10"/>
      <c r="I73" s="10"/>
      <c r="J73" s="10"/>
      <c r="K73" s="10"/>
      <c r="L73" s="10"/>
      <c r="M73" s="10"/>
      <c r="N73" s="10"/>
      <c r="O73" s="10"/>
    </row>
    <row r="74" spans="1:15" ht="15.75" x14ac:dyDescent="0.25">
      <c r="A74" s="10"/>
      <c r="B74" s="10"/>
      <c r="C74" s="10"/>
      <c r="D74" s="10"/>
      <c r="E74" s="10"/>
      <c r="F74" s="11"/>
      <c r="G74" s="11"/>
      <c r="H74" s="10"/>
      <c r="I74" s="10"/>
      <c r="J74" s="10"/>
      <c r="K74" s="10"/>
      <c r="L74" s="10"/>
      <c r="M74" s="10"/>
      <c r="N74" s="10"/>
      <c r="O74" s="10"/>
    </row>
    <row r="75" spans="1:15" ht="15.75" x14ac:dyDescent="0.25">
      <c r="A75" s="10"/>
      <c r="B75" s="10"/>
      <c r="C75" s="10"/>
      <c r="D75" s="10"/>
      <c r="E75" s="10"/>
      <c r="F75" s="11"/>
      <c r="G75" s="11"/>
      <c r="H75" s="10"/>
      <c r="I75" s="10"/>
      <c r="J75" s="10"/>
      <c r="K75" s="10"/>
      <c r="L75" s="10"/>
      <c r="M75" s="10"/>
      <c r="N75" s="10"/>
      <c r="O75" s="10"/>
    </row>
    <row r="76" spans="1:15" ht="15.75" x14ac:dyDescent="0.25">
      <c r="A76" s="10"/>
      <c r="B76" s="10"/>
      <c r="C76" s="10"/>
      <c r="D76" s="10"/>
      <c r="E76" s="10"/>
      <c r="F76" s="11"/>
      <c r="G76" s="11"/>
      <c r="H76" s="10"/>
      <c r="I76" s="10"/>
      <c r="J76" s="10"/>
      <c r="K76" s="10"/>
      <c r="L76" s="10"/>
      <c r="M76" s="10"/>
      <c r="N76" s="10"/>
      <c r="O76" s="10"/>
    </row>
    <row r="77" spans="1:15" ht="15.75" x14ac:dyDescent="0.25">
      <c r="A77" s="10"/>
      <c r="B77" s="10"/>
      <c r="C77" s="10"/>
      <c r="D77" s="10"/>
      <c r="E77" s="10"/>
      <c r="F77" s="11"/>
      <c r="G77" s="11"/>
      <c r="H77" s="10"/>
      <c r="I77" s="10"/>
      <c r="J77" s="10"/>
      <c r="K77" s="10"/>
      <c r="L77" s="10"/>
      <c r="M77" s="10"/>
      <c r="N77" s="10"/>
      <c r="O77" s="10"/>
    </row>
    <row r="78" spans="1:15" ht="15.75" x14ac:dyDescent="0.25">
      <c r="A78" s="10"/>
      <c r="B78" s="10"/>
      <c r="C78" s="10"/>
      <c r="D78" s="10"/>
      <c r="E78" s="10"/>
      <c r="F78" s="11"/>
      <c r="G78" s="11"/>
      <c r="H78" s="10"/>
      <c r="I78" s="10"/>
      <c r="J78" s="10"/>
      <c r="K78" s="10"/>
      <c r="L78" s="10"/>
      <c r="M78" s="10"/>
      <c r="N78" s="10"/>
      <c r="O78" s="10"/>
    </row>
    <row r="79" spans="1:15" ht="15.75" x14ac:dyDescent="0.25">
      <c r="A79" s="10"/>
      <c r="B79" s="10"/>
      <c r="C79" s="10"/>
      <c r="D79" s="10"/>
      <c r="E79" s="10"/>
      <c r="F79" s="11"/>
      <c r="G79" s="11"/>
      <c r="H79" s="10"/>
      <c r="I79" s="10"/>
      <c r="J79" s="10"/>
      <c r="K79" s="10"/>
      <c r="L79" s="10"/>
      <c r="M79" s="10"/>
      <c r="N79" s="10"/>
      <c r="O79" s="10"/>
    </row>
    <row r="80" spans="1:15" ht="15.75" x14ac:dyDescent="0.25">
      <c r="A80" s="10"/>
      <c r="B80" s="10"/>
      <c r="C80" s="10"/>
      <c r="D80" s="10"/>
      <c r="E80" s="10"/>
      <c r="F80" s="11"/>
      <c r="G80" s="11"/>
      <c r="H80" s="10"/>
      <c r="I80" s="10"/>
      <c r="J80" s="10"/>
      <c r="K80" s="10"/>
      <c r="L80" s="10"/>
      <c r="M80" s="10"/>
      <c r="N80" s="10"/>
      <c r="O80" s="10"/>
    </row>
    <row r="81" spans="1:15" ht="15.75" x14ac:dyDescent="0.25">
      <c r="A81" s="10"/>
      <c r="B81" s="10"/>
      <c r="C81" s="10"/>
      <c r="D81" s="10"/>
      <c r="E81" s="10"/>
      <c r="F81" s="11"/>
      <c r="G81" s="11"/>
      <c r="H81" s="10"/>
      <c r="I81" s="10"/>
      <c r="J81" s="10"/>
      <c r="K81" s="10"/>
      <c r="L81" s="10"/>
      <c r="M81" s="10"/>
      <c r="N81" s="10"/>
      <c r="O81" s="10"/>
    </row>
    <row r="82" spans="1:15" ht="15.75" x14ac:dyDescent="0.25">
      <c r="A82" s="10"/>
      <c r="B82" s="10"/>
      <c r="C82" s="10"/>
      <c r="D82" s="10"/>
      <c r="E82" s="10"/>
      <c r="F82" s="11"/>
      <c r="G82" s="11"/>
      <c r="H82" s="10"/>
      <c r="I82" s="10"/>
      <c r="J82" s="10"/>
      <c r="K82" s="10"/>
      <c r="L82" s="10"/>
      <c r="M82" s="10"/>
      <c r="N82" s="10"/>
      <c r="O82" s="10"/>
    </row>
    <row r="83" spans="1:15" ht="15.75" x14ac:dyDescent="0.25">
      <c r="A83" s="10"/>
      <c r="B83" s="10"/>
      <c r="C83" s="10"/>
      <c r="D83" s="10"/>
      <c r="E83" s="10"/>
      <c r="F83" s="11"/>
      <c r="G83" s="11"/>
      <c r="H83" s="10"/>
      <c r="I83" s="10"/>
      <c r="J83" s="10"/>
      <c r="K83" s="10"/>
      <c r="L83" s="10"/>
      <c r="M83" s="10"/>
      <c r="N83" s="10"/>
      <c r="O83" s="10"/>
    </row>
    <row r="84" spans="1:15" ht="15.75" x14ac:dyDescent="0.25">
      <c r="A84" s="10"/>
      <c r="B84" s="10"/>
      <c r="C84" s="10"/>
      <c r="D84" s="10"/>
      <c r="E84" s="10"/>
      <c r="F84" s="11"/>
      <c r="G84" s="11"/>
      <c r="H84" s="10"/>
      <c r="I84" s="10"/>
      <c r="J84" s="10"/>
      <c r="K84" s="10"/>
      <c r="L84" s="10"/>
      <c r="M84" s="10"/>
      <c r="N84" s="10"/>
      <c r="O84" s="10"/>
    </row>
    <row r="85" spans="1:15" ht="15.75" x14ac:dyDescent="0.25">
      <c r="A85" s="10"/>
      <c r="B85" s="10"/>
      <c r="C85" s="10"/>
      <c r="D85" s="10"/>
      <c r="E85" s="10"/>
      <c r="F85" s="11"/>
      <c r="G85" s="11"/>
      <c r="H85" s="10"/>
      <c r="I85" s="10"/>
      <c r="J85" s="10"/>
      <c r="K85" s="10"/>
      <c r="L85" s="10"/>
      <c r="M85" s="10"/>
      <c r="N85" s="10"/>
      <c r="O85" s="10"/>
    </row>
    <row r="86" spans="1:15" ht="15.75" x14ac:dyDescent="0.25">
      <c r="A86" s="10"/>
      <c r="B86" s="10"/>
      <c r="C86" s="10"/>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26 AB7:AB26 AG7:AG26">
      <formula1>R2</formula1>
      <formula2>R3</formula2>
    </dataValidation>
    <dataValidation type="list" allowBlank="1" showInputMessage="1" showErrorMessage="1" errorTitle="Error Reporte validado" error="Debe escoger alguna de las dos opciones disponibles." promptTitle="Reporte validado" sqref="S7:S26 X7:X26 AC7:AC26 AH7:AH26">
      <formula1>$S$2:$S$3</formula1>
    </dataValidation>
    <dataValidation allowBlank="1" showInputMessage="1" showErrorMessage="1" sqref="AD6:AD28"/>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88" t="s">
        <v>156</v>
      </c>
      <c r="B1" s="87" t="s">
        <v>157</v>
      </c>
      <c r="C1" s="88" t="s">
        <v>158</v>
      </c>
      <c r="D1" s="88" t="s">
        <v>159</v>
      </c>
      <c r="E1" s="88" t="s">
        <v>160</v>
      </c>
      <c r="F1" s="88" t="s">
        <v>161</v>
      </c>
      <c r="G1" s="88" t="s">
        <v>162</v>
      </c>
      <c r="H1" s="87" t="s">
        <v>163</v>
      </c>
      <c r="I1" s="84" t="s">
        <v>164</v>
      </c>
      <c r="J1" s="86"/>
      <c r="K1" s="84" t="s">
        <v>165</v>
      </c>
      <c r="L1" s="85"/>
      <c r="M1" s="85"/>
      <c r="N1" s="85"/>
      <c r="O1" s="86"/>
    </row>
    <row r="2" spans="1:15" ht="90" x14ac:dyDescent="0.2">
      <c r="A2" s="89"/>
      <c r="B2" s="87"/>
      <c r="C2" s="89"/>
      <c r="D2" s="89"/>
      <c r="E2" s="89"/>
      <c r="F2" s="89"/>
      <c r="G2" s="89"/>
      <c r="H2" s="87"/>
      <c r="I2" s="57" t="s">
        <v>166</v>
      </c>
      <c r="J2" s="57" t="s">
        <v>167</v>
      </c>
      <c r="K2" s="1" t="s">
        <v>168</v>
      </c>
      <c r="L2" s="1" t="s">
        <v>169</v>
      </c>
      <c r="M2" s="2" t="s">
        <v>170</v>
      </c>
      <c r="N2" s="1" t="s">
        <v>171</v>
      </c>
      <c r="O2" s="57" t="s">
        <v>172</v>
      </c>
    </row>
    <row r="3" spans="1:15" ht="12.75" customHeight="1" x14ac:dyDescent="0.2">
      <c r="A3" s="6" t="s">
        <v>173</v>
      </c>
      <c r="B3" t="s">
        <v>174</v>
      </c>
      <c r="M3" s="3" t="s">
        <v>175</v>
      </c>
    </row>
    <row r="4" spans="1:15" ht="12.75" customHeight="1" x14ac:dyDescent="0.2">
      <c r="A4" s="6" t="s">
        <v>176</v>
      </c>
      <c r="B4" t="s">
        <v>177</v>
      </c>
      <c r="M4" s="4" t="s">
        <v>178</v>
      </c>
    </row>
    <row r="5" spans="1:15" ht="12.75" customHeight="1" x14ac:dyDescent="0.2">
      <c r="A5" s="6" t="s">
        <v>179</v>
      </c>
      <c r="B5" t="s">
        <v>180</v>
      </c>
      <c r="M5" s="5" t="s">
        <v>181</v>
      </c>
    </row>
    <row r="6" spans="1:15" ht="12.75" customHeight="1" x14ac:dyDescent="0.2">
      <c r="A6" s="6" t="s">
        <v>182</v>
      </c>
      <c r="B6" t="s">
        <v>183</v>
      </c>
      <c r="M6" s="4" t="s">
        <v>184</v>
      </c>
    </row>
    <row r="7" spans="1:15" ht="12.75" customHeight="1" x14ac:dyDescent="0.2">
      <c r="A7" s="6" t="s">
        <v>185</v>
      </c>
      <c r="M7" s="5" t="s">
        <v>186</v>
      </c>
    </row>
    <row r="8" spans="1:15" ht="12.75" customHeight="1" x14ac:dyDescent="0.2">
      <c r="A8" s="6" t="s">
        <v>187</v>
      </c>
      <c r="M8" s="4" t="s">
        <v>188</v>
      </c>
    </row>
    <row r="9" spans="1:15" ht="12.75" customHeight="1" x14ac:dyDescent="0.2">
      <c r="A9" s="6" t="s">
        <v>189</v>
      </c>
      <c r="M9" s="5" t="s">
        <v>190</v>
      </c>
    </row>
    <row r="10" spans="1:15" ht="12.75" customHeight="1" x14ac:dyDescent="0.2">
      <c r="M10" s="4" t="s">
        <v>191</v>
      </c>
    </row>
    <row r="11" spans="1:15" ht="12.75" customHeight="1" x14ac:dyDescent="0.2">
      <c r="M11" s="5" t="s">
        <v>192</v>
      </c>
    </row>
    <row r="12" spans="1:15" ht="12.75" customHeight="1" x14ac:dyDescent="0.2">
      <c r="M12" s="4" t="s">
        <v>193</v>
      </c>
    </row>
    <row r="13" spans="1:15" ht="12.75" customHeight="1" x14ac:dyDescent="0.2">
      <c r="M13" s="5" t="s">
        <v>194</v>
      </c>
    </row>
    <row r="14" spans="1:15" ht="12.75" customHeight="1" x14ac:dyDescent="0.2">
      <c r="M14" s="4" t="s">
        <v>195</v>
      </c>
    </row>
    <row r="15" spans="1:15" ht="12.75" customHeight="1" x14ac:dyDescent="0.2">
      <c r="M15" s="5" t="s">
        <v>196</v>
      </c>
    </row>
    <row r="16" spans="1:15" ht="12.75" customHeight="1" x14ac:dyDescent="0.2">
      <c r="M16" s="4" t="s">
        <v>197</v>
      </c>
    </row>
    <row r="17" spans="13:13" ht="12.75" customHeight="1" x14ac:dyDescent="0.2">
      <c r="M17" s="5" t="s">
        <v>198</v>
      </c>
    </row>
    <row r="18" spans="13:13" ht="12.75" customHeight="1" x14ac:dyDescent="0.2">
      <c r="M18" s="5" t="s">
        <v>199</v>
      </c>
    </row>
    <row r="19" spans="13:13" ht="12.75" customHeight="1" x14ac:dyDescent="0.2">
      <c r="M19" s="4" t="s">
        <v>200</v>
      </c>
    </row>
    <row r="20" spans="13:13" ht="12.75" customHeight="1" x14ac:dyDescent="0.2">
      <c r="M20" s="5" t="s">
        <v>201</v>
      </c>
    </row>
    <row r="21" spans="13:13" ht="12.75" customHeight="1" x14ac:dyDescent="0.2">
      <c r="M21" s="4" t="s">
        <v>202</v>
      </c>
    </row>
    <row r="22" spans="13:13" ht="12.75" customHeight="1" x14ac:dyDescent="0.2">
      <c r="M22" s="5" t="s">
        <v>203</v>
      </c>
    </row>
    <row r="23" spans="13:13" ht="12.75" customHeight="1" x14ac:dyDescent="0.2">
      <c r="M23" s="4" t="s">
        <v>204</v>
      </c>
    </row>
    <row r="24" spans="13:13" ht="12.75" customHeight="1" x14ac:dyDescent="0.2">
      <c r="M24" s="5" t="s">
        <v>205</v>
      </c>
    </row>
    <row r="25" spans="13:13" ht="12.75" customHeight="1" x14ac:dyDescent="0.2">
      <c r="M25" s="4" t="s">
        <v>206</v>
      </c>
    </row>
    <row r="26" spans="13:13" ht="12.75" customHeight="1" x14ac:dyDescent="0.2">
      <c r="M26" s="5" t="s">
        <v>207</v>
      </c>
    </row>
    <row r="27" spans="13:13" ht="12.75" customHeight="1" x14ac:dyDescent="0.2">
      <c r="M27" s="4" t="s">
        <v>208</v>
      </c>
    </row>
    <row r="28" spans="13:13" ht="12.75" customHeight="1" x14ac:dyDescent="0.2">
      <c r="M28" s="5" t="s">
        <v>209</v>
      </c>
    </row>
    <row r="29" spans="13:13" ht="12.75" customHeight="1" x14ac:dyDescent="0.2">
      <c r="M29" s="4" t="s">
        <v>210</v>
      </c>
    </row>
    <row r="30" spans="13:13" ht="12.75" customHeight="1" x14ac:dyDescent="0.2">
      <c r="M30" s="4" t="s">
        <v>211</v>
      </c>
    </row>
    <row r="31" spans="13:13" ht="12.75" customHeight="1" x14ac:dyDescent="0.2">
      <c r="M31" s="5" t="s">
        <v>212</v>
      </c>
    </row>
    <row r="32" spans="13:13" ht="12.75" customHeight="1" x14ac:dyDescent="0.2">
      <c r="M32" s="4" t="s">
        <v>213</v>
      </c>
    </row>
    <row r="33" spans="13:13" ht="12.75" customHeight="1" x14ac:dyDescent="0.2">
      <c r="M33" s="5" t="s">
        <v>214</v>
      </c>
    </row>
    <row r="34" spans="13:13" ht="12.75" customHeight="1" x14ac:dyDescent="0.2">
      <c r="M34" s="4" t="s">
        <v>215</v>
      </c>
    </row>
    <row r="35" spans="13:13" ht="12.75" customHeight="1" x14ac:dyDescent="0.2">
      <c r="M35" s="5" t="s">
        <v>216</v>
      </c>
    </row>
    <row r="36" spans="13:13" ht="12.75" customHeight="1" x14ac:dyDescent="0.2">
      <c r="M36" s="4" t="s">
        <v>217</v>
      </c>
    </row>
    <row r="37" spans="13:13" ht="12.75" customHeight="1" x14ac:dyDescent="0.2">
      <c r="M37" s="5" t="s">
        <v>218</v>
      </c>
    </row>
    <row r="38" spans="13:13" ht="12.75" customHeight="1" x14ac:dyDescent="0.2">
      <c r="M38" s="4" t="s">
        <v>219</v>
      </c>
    </row>
    <row r="39" spans="13:13" ht="12.75" customHeight="1" x14ac:dyDescent="0.2">
      <c r="M39" s="5" t="s">
        <v>220</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purl.org/dc/terms/"/>
    <ds:schemaRef ds:uri="http://schemas.microsoft.com/office/2006/documentManagement/types"/>
    <ds:schemaRef ds:uri="http://schemas.openxmlformats.org/package/2006/metadata/core-properties"/>
    <ds:schemaRef ds:uri="6794ed42-5c3c-4a5b-8c3c-967493b268f0"/>
    <ds:schemaRef ds:uri="http://schemas.microsoft.com/office/infopath/2007/PartnerControls"/>
    <ds:schemaRef ds:uri="http://purl.org/dc/elements/1.1/"/>
    <ds:schemaRef ds:uri="http://purl.org/dc/dcmitype/"/>
    <ds:schemaRef ds:uri="ebbe2ae9-b99b-4b4b-9758-66dcedcafc9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INSOR</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usuario</cp:lastModifiedBy>
  <cp:revision/>
  <dcterms:created xsi:type="dcterms:W3CDTF">2008-08-05T17:06:18Z</dcterms:created>
  <dcterms:modified xsi:type="dcterms:W3CDTF">2021-10-12T23:31:59Z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